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603" activeTab="7"/>
  </bookViews>
  <sheets>
    <sheet name="Klass 1" sheetId="1" r:id="rId1"/>
    <sheet name="Klass 2" sheetId="2" r:id="rId2"/>
    <sheet name="Klass 3" sheetId="3" r:id="rId3"/>
    <sheet name="Klass 4" sheetId="4" r:id="rId4"/>
    <sheet name="Klass 5" sheetId="5" r:id="rId5"/>
    <sheet name="Klass 6" sheetId="6" r:id="rId6"/>
    <sheet name="Klass 7" sheetId="7" r:id="rId7"/>
    <sheet name="Klass 8" sheetId="8" r:id="rId8"/>
    <sheet name="Info" sheetId="9" r:id="rId9"/>
    <sheet name="300 Club" sheetId="10" r:id="rId10"/>
  </sheets>
  <definedNames/>
  <calcPr fullCalcOnLoad="1"/>
</workbook>
</file>

<file path=xl/sharedStrings.xml><?xml version="1.0" encoding="utf-8"?>
<sst xmlns="http://schemas.openxmlformats.org/spreadsheetml/2006/main" count="3540" uniqueCount="692">
  <si>
    <t>ÅJ</t>
  </si>
  <si>
    <t>MAGNUMCUPEN 2011</t>
  </si>
  <si>
    <t>SA 41-44,  Klass 1</t>
  </si>
  <si>
    <t>Efternamn</t>
  </si>
  <si>
    <t>Förnamn</t>
  </si>
  <si>
    <t>Klubb</t>
  </si>
  <si>
    <t>Lussmällen, Kristinehamn</t>
  </si>
  <si>
    <t>Reitoröken, (Torsby) K-hamn</t>
  </si>
  <si>
    <t xml:space="preserve">Magnumstigen, Borås </t>
  </si>
  <si>
    <t>Maltträffen, Sandviken</t>
  </si>
  <si>
    <t>Rensmällen, Luleå</t>
  </si>
  <si>
    <t>Björnsmällen, Luleå</t>
  </si>
  <si>
    <t>Åby, Norrköping</t>
  </si>
  <si>
    <t>Magnumhedsmällen, Kalix</t>
  </si>
  <si>
    <t>Rönnskär Vilken J...a Smäll</t>
  </si>
  <si>
    <t>Issesmällen, Luleå</t>
  </si>
  <si>
    <t>Käftsmällen, Luleå</t>
  </si>
  <si>
    <t>Golden Trail, Töreboda</t>
  </si>
  <si>
    <t>Tot</t>
  </si>
  <si>
    <t>4  bästa</t>
  </si>
  <si>
    <t>Gagnsröken</t>
  </si>
  <si>
    <t>SLURESULTAT</t>
  </si>
  <si>
    <t>Hallman</t>
  </si>
  <si>
    <t>Rolf</t>
  </si>
  <si>
    <t>Borås PK</t>
  </si>
  <si>
    <t>Mikaj</t>
  </si>
  <si>
    <t>Jano</t>
  </si>
  <si>
    <t>Katrineholms Pk</t>
  </si>
  <si>
    <t>Rosen</t>
  </si>
  <si>
    <t>Jörgen</t>
  </si>
  <si>
    <t>Grovskyttarna</t>
  </si>
  <si>
    <t>Carlsson</t>
  </si>
  <si>
    <t>Thomas</t>
  </si>
  <si>
    <t>Töreboda PSK</t>
  </si>
  <si>
    <t>Röös</t>
  </si>
  <si>
    <t>Lennart</t>
  </si>
  <si>
    <t>Skellefteå PF</t>
  </si>
  <si>
    <t>Erikssson</t>
  </si>
  <si>
    <t>Mikael</t>
  </si>
  <si>
    <t>Kalix PS</t>
  </si>
  <si>
    <t>Gustavsson</t>
  </si>
  <si>
    <t>Hans-Ove</t>
  </si>
  <si>
    <t>Vargön PK</t>
  </si>
  <si>
    <t>Svensson</t>
  </si>
  <si>
    <t>Greger</t>
  </si>
  <si>
    <t>Rönnskärs PK</t>
  </si>
  <si>
    <t>Wennberg</t>
  </si>
  <si>
    <t>Christer</t>
  </si>
  <si>
    <t>Köpinge Bf</t>
  </si>
  <si>
    <t>Lindström</t>
  </si>
  <si>
    <t>Lars</t>
  </si>
  <si>
    <t>Rönnbäck</t>
  </si>
  <si>
    <t>Joakim</t>
  </si>
  <si>
    <t>Sköld</t>
  </si>
  <si>
    <t>Tommy</t>
  </si>
  <si>
    <t>Lidingö</t>
  </si>
  <si>
    <t>Hansson</t>
  </si>
  <si>
    <t>Harry</t>
  </si>
  <si>
    <t>Söder</t>
  </si>
  <si>
    <t>Persson</t>
  </si>
  <si>
    <t>Krister</t>
  </si>
  <si>
    <t>Borås Ps</t>
  </si>
  <si>
    <t>Englund</t>
  </si>
  <si>
    <t>Rickard</t>
  </si>
  <si>
    <t>Piscator</t>
  </si>
  <si>
    <t>Peter</t>
  </si>
  <si>
    <t>Storfors PK</t>
  </si>
  <si>
    <t>Lindelöf</t>
  </si>
  <si>
    <t>Svedlund</t>
  </si>
  <si>
    <t>Michael</t>
  </si>
  <si>
    <t>Gävlepolisenss Idrottsklubb</t>
  </si>
  <si>
    <t>Pohl</t>
  </si>
  <si>
    <t>Dick</t>
  </si>
  <si>
    <t>Grovskytt</t>
  </si>
  <si>
    <t>Andersson</t>
  </si>
  <si>
    <t>Vedums PSK</t>
  </si>
  <si>
    <t>Bertilsson</t>
  </si>
  <si>
    <t>Leif</t>
  </si>
  <si>
    <t>Brodd</t>
  </si>
  <si>
    <t>Marcus</t>
  </si>
  <si>
    <t>Vargöns Pk</t>
  </si>
  <si>
    <t>Kirilov</t>
  </si>
  <si>
    <t>Matti</t>
  </si>
  <si>
    <t>FOK Borås</t>
  </si>
  <si>
    <t>Mårten</t>
  </si>
  <si>
    <t>Olsson</t>
  </si>
  <si>
    <t>Anita</t>
  </si>
  <si>
    <t>Torsby PK</t>
  </si>
  <si>
    <t>Alm</t>
  </si>
  <si>
    <t>Göran</t>
  </si>
  <si>
    <t>Gävle Polisen</t>
  </si>
  <si>
    <t>Söderberg</t>
  </si>
  <si>
    <t>Jan</t>
  </si>
  <si>
    <t>Stenungsunds Pk</t>
  </si>
  <si>
    <t>Kruger</t>
  </si>
  <si>
    <t>Hartwig</t>
  </si>
  <si>
    <t>Hedström</t>
  </si>
  <si>
    <t>Oja</t>
  </si>
  <si>
    <t>Ronny</t>
  </si>
  <si>
    <t>Arabäck</t>
  </si>
  <si>
    <t>Niklas</t>
  </si>
  <si>
    <t>Johansson</t>
  </si>
  <si>
    <t>Weinholt</t>
  </si>
  <si>
    <t>Folke</t>
  </si>
  <si>
    <t>Per</t>
  </si>
  <si>
    <t>Jonsson</t>
  </si>
  <si>
    <t>Ulf</t>
  </si>
  <si>
    <t>Widman</t>
  </si>
  <si>
    <t>Mats</t>
  </si>
  <si>
    <t>Fernström</t>
  </si>
  <si>
    <t>Jonas</t>
  </si>
  <si>
    <t>Hast</t>
  </si>
  <si>
    <t>Björn</t>
  </si>
  <si>
    <t>Borås Pk</t>
  </si>
  <si>
    <t>Uffe</t>
  </si>
  <si>
    <t>Lidingö SSK</t>
  </si>
  <si>
    <t>Elvingson</t>
  </si>
  <si>
    <t>Magnus</t>
  </si>
  <si>
    <t>Säffle PK</t>
  </si>
  <si>
    <t>Engström</t>
  </si>
  <si>
    <t>Roland</t>
  </si>
  <si>
    <t>Ingloff</t>
  </si>
  <si>
    <t>Hallen</t>
  </si>
  <si>
    <t>Hurula</t>
  </si>
  <si>
    <t>Tomas</t>
  </si>
  <si>
    <t>Utbys</t>
  </si>
  <si>
    <t>Börje</t>
  </si>
  <si>
    <t>Rättviks Psk</t>
  </si>
  <si>
    <t>Eriksson</t>
  </si>
  <si>
    <t>Bengt</t>
  </si>
  <si>
    <t>Gagnef/Mockfjärd</t>
  </si>
  <si>
    <t>Kjell</t>
  </si>
  <si>
    <t>Björk</t>
  </si>
  <si>
    <t>Gunnar</t>
  </si>
  <si>
    <t>Hagfors-Uddeho</t>
  </si>
  <si>
    <t>Ahonen</t>
  </si>
  <si>
    <t>Pirttikoski</t>
  </si>
  <si>
    <t>Pasi</t>
  </si>
  <si>
    <t>Gagnef</t>
  </si>
  <si>
    <t>Eliasson</t>
  </si>
  <si>
    <t>HUPK</t>
  </si>
  <si>
    <t>Karis</t>
  </si>
  <si>
    <t>Anders</t>
  </si>
  <si>
    <t>Thörne</t>
  </si>
  <si>
    <t>Klas</t>
  </si>
  <si>
    <t>Hagfors</t>
  </si>
  <si>
    <t>Gil</t>
  </si>
  <si>
    <t>Miguel</t>
  </si>
  <si>
    <t>Kristinehamn</t>
  </si>
  <si>
    <t>Högfeldt</t>
  </si>
  <si>
    <t>Nilsson</t>
  </si>
  <si>
    <t>Pär</t>
  </si>
  <si>
    <t>Bssk</t>
  </si>
  <si>
    <t>Fjällborg</t>
  </si>
  <si>
    <t>Jerry</t>
  </si>
  <si>
    <t>Kiruna Psf</t>
  </si>
  <si>
    <t>Olofsson</t>
  </si>
  <si>
    <t>Dag</t>
  </si>
  <si>
    <t>Norsjö</t>
  </si>
  <si>
    <t>Holmgren</t>
  </si>
  <si>
    <t>BSSK</t>
  </si>
  <si>
    <t>Ljungblad</t>
  </si>
  <si>
    <t>Albert</t>
  </si>
  <si>
    <t>Qvarnström</t>
  </si>
  <si>
    <t>Alingsås Psk</t>
  </si>
  <si>
    <t>Lundqvist</t>
  </si>
  <si>
    <t>Per-Olof</t>
  </si>
  <si>
    <t>Karlsson</t>
  </si>
  <si>
    <t>Matthias</t>
  </si>
  <si>
    <t>Krahe</t>
  </si>
  <si>
    <t>Rune</t>
  </si>
  <si>
    <t>Högqvist</t>
  </si>
  <si>
    <t>Törnqvist</t>
  </si>
  <si>
    <t>Hans</t>
  </si>
  <si>
    <t>Säker</t>
  </si>
  <si>
    <t>Per-Erik</t>
  </si>
  <si>
    <t>Marklund</t>
  </si>
  <si>
    <t>Curt</t>
  </si>
  <si>
    <t>Peterson</t>
  </si>
  <si>
    <t>Jan-Anders</t>
  </si>
  <si>
    <t>Larsson</t>
  </si>
  <si>
    <t>Arne</t>
  </si>
  <si>
    <t>Skurup</t>
  </si>
  <si>
    <t>Stenlund</t>
  </si>
  <si>
    <t>Frost</t>
  </si>
  <si>
    <t>Patrik</t>
  </si>
  <si>
    <t>Robbin</t>
  </si>
  <si>
    <t>Uddevalla Psf</t>
  </si>
  <si>
    <t>Sjöberg</t>
  </si>
  <si>
    <t>Andreas</t>
  </si>
  <si>
    <t>PK Kornet</t>
  </si>
  <si>
    <t>Granbom</t>
  </si>
  <si>
    <t>Ted</t>
  </si>
  <si>
    <t>Silverplats</t>
  </si>
  <si>
    <t>Burträsk Pk</t>
  </si>
  <si>
    <t>Lindmark</t>
  </si>
  <si>
    <t>Lars-Erik</t>
  </si>
  <si>
    <t>Slattersjö</t>
  </si>
  <si>
    <t>Edsvalla</t>
  </si>
  <si>
    <t>Eskilstuna</t>
  </si>
  <si>
    <t>Conny</t>
  </si>
  <si>
    <t>Blom</t>
  </si>
  <si>
    <t>Stefan</t>
  </si>
  <si>
    <t>Winsa</t>
  </si>
  <si>
    <t>KPSF</t>
  </si>
  <si>
    <t>Carlén</t>
  </si>
  <si>
    <t>Stig</t>
  </si>
  <si>
    <t>Kilman</t>
  </si>
  <si>
    <t xml:space="preserve">Renman </t>
  </si>
  <si>
    <t xml:space="preserve">Persson </t>
  </si>
  <si>
    <t>Blixt</t>
  </si>
  <si>
    <t>Lövsta BF</t>
  </si>
  <si>
    <t>Lindblom</t>
  </si>
  <si>
    <t>Forsberg</t>
  </si>
  <si>
    <t>Jim</t>
  </si>
  <si>
    <t>Rosersberg</t>
  </si>
  <si>
    <t>Forsgren</t>
  </si>
  <si>
    <t>Fredrik</t>
  </si>
  <si>
    <t>Bo</t>
  </si>
  <si>
    <t>Söderlund</t>
  </si>
  <si>
    <t>Erik</t>
  </si>
  <si>
    <t>Westerberg</t>
  </si>
  <si>
    <t>Hedberg</t>
  </si>
  <si>
    <t>Annica</t>
  </si>
  <si>
    <t>Sandvikens PK</t>
  </si>
  <si>
    <t>Dahlgren</t>
  </si>
  <si>
    <t>Sevede</t>
  </si>
  <si>
    <t>Engdahl</t>
  </si>
  <si>
    <t>Winnerstig</t>
  </si>
  <si>
    <t>Mike</t>
  </si>
  <si>
    <t>StockhplmsP</t>
  </si>
  <si>
    <t>Hallén</t>
  </si>
  <si>
    <t>Per-Olov</t>
  </si>
  <si>
    <t>UHF</t>
  </si>
  <si>
    <t>Välima</t>
  </si>
  <si>
    <t>Ola</t>
  </si>
  <si>
    <t>Uppsala</t>
  </si>
  <si>
    <t>Johan</t>
  </si>
  <si>
    <t xml:space="preserve">Sjölund </t>
  </si>
  <si>
    <t>Roger</t>
  </si>
  <si>
    <t>Hans-Erik</t>
  </si>
  <si>
    <t>Säve PSK</t>
  </si>
  <si>
    <t>Nordengren</t>
  </si>
  <si>
    <t>Brännmar</t>
  </si>
  <si>
    <t>Fok</t>
  </si>
  <si>
    <t>Svanberg</t>
  </si>
  <si>
    <t>Unnaryds PSK</t>
  </si>
  <si>
    <t>Halen</t>
  </si>
  <si>
    <t>DA 41-44,  Klass 2</t>
  </si>
  <si>
    <t xml:space="preserve"> Lussmällen Kristinehamn</t>
  </si>
  <si>
    <t xml:space="preserve"> Reitoröken, (Torsby) K-hamn</t>
  </si>
  <si>
    <t xml:space="preserve"> Magnumstigen, Borås </t>
  </si>
  <si>
    <t xml:space="preserve"> Maltträffen, Sandviken</t>
  </si>
  <si>
    <t xml:space="preserve"> Rensmällen, Luleå</t>
  </si>
  <si>
    <t xml:space="preserve"> Björnsmällen, Luleå</t>
  </si>
  <si>
    <t xml:space="preserve"> Åby,Norrköping</t>
  </si>
  <si>
    <t xml:space="preserve"> Magnumhedsmällen, Kalix</t>
  </si>
  <si>
    <t xml:space="preserve"> Vilken J...a Smäll, Rönnskär </t>
  </si>
  <si>
    <t xml:space="preserve"> Issesmällen, Luleå</t>
  </si>
  <si>
    <t xml:space="preserve"> Käftsmällen, Luleå</t>
  </si>
  <si>
    <t xml:space="preserve"> Golden Trail, Töreboda</t>
  </si>
  <si>
    <t xml:space="preserve"> Tot</t>
  </si>
  <si>
    <t xml:space="preserve"> 4  bästa</t>
  </si>
  <si>
    <t xml:space="preserve"> Gagnsröken</t>
  </si>
  <si>
    <t xml:space="preserve"> SLURESULTAT</t>
  </si>
  <si>
    <t>Örjan</t>
  </si>
  <si>
    <t>Gävlepolisen IF</t>
  </si>
  <si>
    <t>Isaksson</t>
  </si>
  <si>
    <t>Annerton</t>
  </si>
  <si>
    <t>David</t>
  </si>
  <si>
    <t>Renman</t>
  </si>
  <si>
    <t xml:space="preserve">Kristinehamn </t>
  </si>
  <si>
    <t>Gustafsson</t>
  </si>
  <si>
    <t>Denny</t>
  </si>
  <si>
    <t>Linus</t>
  </si>
  <si>
    <t>Sven</t>
  </si>
  <si>
    <t>Stenungs Pk</t>
  </si>
  <si>
    <t>Netz</t>
  </si>
  <si>
    <t>Robert</t>
  </si>
  <si>
    <t>Tysslinge SK</t>
  </si>
  <si>
    <t>Hedtröm</t>
  </si>
  <si>
    <t>Karlstad PSK</t>
  </si>
  <si>
    <t>Duberg</t>
  </si>
  <si>
    <t>Ström</t>
  </si>
  <si>
    <t>Henrik</t>
  </si>
  <si>
    <t>Jönköping PK</t>
  </si>
  <si>
    <t>Ericsson</t>
  </si>
  <si>
    <t>Gösta</t>
  </si>
  <si>
    <t>Unnaryds Psk</t>
  </si>
  <si>
    <t>Ohlsson</t>
  </si>
  <si>
    <t>AKSF</t>
  </si>
  <si>
    <t>Norling</t>
  </si>
  <si>
    <t>Ante</t>
  </si>
  <si>
    <t>Wirius</t>
  </si>
  <si>
    <t>Hallsberg PK</t>
  </si>
  <si>
    <t>Jimmy</t>
  </si>
  <si>
    <t>Degerfors PSK</t>
  </si>
  <si>
    <t>Karl</t>
  </si>
  <si>
    <t>Kuskinen</t>
  </si>
  <si>
    <t>Kai</t>
  </si>
  <si>
    <t>Degerfors PK</t>
  </si>
  <si>
    <t>Abdellah</t>
  </si>
  <si>
    <t>Forsell</t>
  </si>
  <si>
    <t>Kiruna PS</t>
  </si>
  <si>
    <t>Mattsson</t>
  </si>
  <si>
    <t>Björkman</t>
  </si>
  <si>
    <t>Jiri</t>
  </si>
  <si>
    <t>Alexander</t>
  </si>
  <si>
    <t>HagforsUddeholm</t>
  </si>
  <si>
    <t>Kristinehamns PK</t>
  </si>
  <si>
    <t>Ragnarsson</t>
  </si>
  <si>
    <t>Motala PK</t>
  </si>
  <si>
    <t>Korkeamäki</t>
  </si>
  <si>
    <t>Älvkarleby Pk</t>
  </si>
  <si>
    <t>Klint</t>
  </si>
  <si>
    <t>Olle</t>
  </si>
  <si>
    <t>Luleå Pk</t>
  </si>
  <si>
    <t>Thostrup</t>
  </si>
  <si>
    <t>Jens</t>
  </si>
  <si>
    <t>Köpings Bf</t>
  </si>
  <si>
    <t>Berg</t>
  </si>
  <si>
    <t>Torbjörn</t>
  </si>
  <si>
    <t>Löfgren</t>
  </si>
  <si>
    <t>Sikeå Pk</t>
  </si>
  <si>
    <t>Cesto</t>
  </si>
  <si>
    <t>Zdravko</t>
  </si>
  <si>
    <t>Alingsås ksf</t>
  </si>
  <si>
    <t>Järvi</t>
  </si>
  <si>
    <t>Eds Pk</t>
  </si>
  <si>
    <t>Asplund</t>
  </si>
  <si>
    <t xml:space="preserve">Sikeå </t>
  </si>
  <si>
    <t>Åby Sk</t>
  </si>
  <si>
    <t>Kemi</t>
  </si>
  <si>
    <t>Lilla Edet Psk</t>
  </si>
  <si>
    <t>Dawidson</t>
  </si>
  <si>
    <t>Filipstads Pk</t>
  </si>
  <si>
    <t>Bäckström</t>
  </si>
  <si>
    <t>Nils</t>
  </si>
  <si>
    <t>Lejon</t>
  </si>
  <si>
    <t>Mattias</t>
  </si>
  <si>
    <t>Thunell</t>
  </si>
  <si>
    <t>Gagnef Psk</t>
  </si>
  <si>
    <t>Heyn</t>
  </si>
  <si>
    <t>Rudiger</t>
  </si>
  <si>
    <t>Blomberg</t>
  </si>
  <si>
    <t>Lövsta</t>
  </si>
  <si>
    <t>Dan</t>
  </si>
  <si>
    <t>Rehn</t>
  </si>
  <si>
    <t>Davidsson</t>
  </si>
  <si>
    <t>Torben</t>
  </si>
  <si>
    <t>Bergström</t>
  </si>
  <si>
    <t>Östman</t>
  </si>
  <si>
    <t>Bosse</t>
  </si>
  <si>
    <t>Jansson</t>
  </si>
  <si>
    <t>Bodens Ssk</t>
  </si>
  <si>
    <t>ÖPSSK</t>
  </si>
  <si>
    <t>Stoltz</t>
  </si>
  <si>
    <t xml:space="preserve">Jeremejew </t>
  </si>
  <si>
    <t>Pekka</t>
  </si>
  <si>
    <t>Alf</t>
  </si>
  <si>
    <t>Monica</t>
  </si>
  <si>
    <t>Södersten</t>
  </si>
  <si>
    <t>SA 357,  Klass 3</t>
  </si>
  <si>
    <t>Reitoröken ( Torsby), K-hamn</t>
  </si>
  <si>
    <t xml:space="preserve">Vilken J...a Smäll, Rönnskär </t>
  </si>
  <si>
    <t>Parkkila</t>
  </si>
  <si>
    <t>Marko</t>
  </si>
  <si>
    <t>Joakm</t>
  </si>
  <si>
    <t>Åström</t>
  </si>
  <si>
    <t>Christian</t>
  </si>
  <si>
    <t>Berglin</t>
  </si>
  <si>
    <t>Lindbäck</t>
  </si>
  <si>
    <t>Carl</t>
  </si>
  <si>
    <t>Laxforsens Ssf</t>
  </si>
  <si>
    <t>Ciparsons</t>
  </si>
  <si>
    <t>Valdis</t>
  </si>
  <si>
    <t xml:space="preserve">Per </t>
  </si>
  <si>
    <t>Storfors Pk</t>
  </si>
  <si>
    <t>Lucas</t>
  </si>
  <si>
    <t>John</t>
  </si>
  <si>
    <t>SJ Pk Luleå</t>
  </si>
  <si>
    <t>Per Erik</t>
  </si>
  <si>
    <t>Gävlepolisens IF</t>
  </si>
  <si>
    <t>Nyberg</t>
  </si>
  <si>
    <t>Höberg</t>
  </si>
  <si>
    <t>Vallbygdens PSF</t>
  </si>
  <si>
    <t>Kenneth</t>
  </si>
  <si>
    <t>Strandgård</t>
  </si>
  <si>
    <t>Tony</t>
  </si>
  <si>
    <t>Ylimaunu</t>
  </si>
  <si>
    <t>Katja</t>
  </si>
  <si>
    <t>Theng</t>
  </si>
  <si>
    <t>Agneta</t>
  </si>
  <si>
    <t>Grenemark</t>
  </si>
  <si>
    <t>Linquist</t>
  </si>
  <si>
    <t>Skurups PSF</t>
  </si>
  <si>
    <t>Bergman</t>
  </si>
  <si>
    <t>Sonny</t>
  </si>
  <si>
    <t>Håkan</t>
  </si>
  <si>
    <t>Sören</t>
  </si>
  <si>
    <t>Russberg</t>
  </si>
  <si>
    <t>Hans R</t>
  </si>
  <si>
    <t>Hänninen</t>
  </si>
  <si>
    <t>Pennti</t>
  </si>
  <si>
    <t>Frimodig</t>
  </si>
  <si>
    <t>Ramsbergs Psk</t>
  </si>
  <si>
    <t>Sandberg</t>
  </si>
  <si>
    <t>Teckomat Pk</t>
  </si>
  <si>
    <t>Furvall</t>
  </si>
  <si>
    <t>Isakson</t>
  </si>
  <si>
    <t>Sommer</t>
  </si>
  <si>
    <t>Johnny</t>
  </si>
  <si>
    <t>Brännström</t>
  </si>
  <si>
    <t>Markel</t>
  </si>
  <si>
    <t>Markus</t>
  </si>
  <si>
    <t>DA 357,  Klass 4</t>
  </si>
  <si>
    <t>Reitoröken (Torsby) K-hamn</t>
  </si>
  <si>
    <t>Sandviken PSK</t>
  </si>
  <si>
    <t>Rymuszka</t>
  </si>
  <si>
    <t>Dariusz</t>
  </si>
  <si>
    <t>Rose'n</t>
  </si>
  <si>
    <t>Mårten S</t>
  </si>
  <si>
    <t>Alingsås Ksf</t>
  </si>
  <si>
    <t>Bodens SSK</t>
  </si>
  <si>
    <t>Aronsson</t>
  </si>
  <si>
    <t>Mölndals Skyttef</t>
  </si>
  <si>
    <t>Tirsen</t>
  </si>
  <si>
    <t>Migul</t>
  </si>
  <si>
    <t>Gert</t>
  </si>
  <si>
    <t>Trollhättans Pk</t>
  </si>
  <si>
    <t>Carlen</t>
  </si>
  <si>
    <t>Kristinehamn PK</t>
  </si>
  <si>
    <t>Pirttijärvi</t>
  </si>
  <si>
    <t>Ari</t>
  </si>
  <si>
    <t>Boström</t>
  </si>
  <si>
    <t>Kent</t>
  </si>
  <si>
    <t>Wennersten</t>
  </si>
  <si>
    <t>Janne</t>
  </si>
  <si>
    <t>Sohlberg</t>
  </si>
  <si>
    <t>Martin</t>
  </si>
  <si>
    <t>Löfroth</t>
  </si>
  <si>
    <t>Köping PF</t>
  </si>
  <si>
    <t>Högkist</t>
  </si>
  <si>
    <t>Koivusaari</t>
  </si>
  <si>
    <t>Jari</t>
  </si>
  <si>
    <t>Skövde Sport</t>
  </si>
  <si>
    <t>Rebecka</t>
  </si>
  <si>
    <t>Bucht</t>
  </si>
  <si>
    <t>Jan Erik</t>
  </si>
  <si>
    <t>Stigstedt</t>
  </si>
  <si>
    <t>Lunda SKF</t>
  </si>
  <si>
    <t>Eds PSK</t>
  </si>
  <si>
    <t>Piteå PK</t>
  </si>
  <si>
    <t>Töyrä</t>
  </si>
  <si>
    <t>FOK Ps</t>
  </si>
  <si>
    <t>Thorstrup</t>
  </si>
  <si>
    <t>Kaarle</t>
  </si>
  <si>
    <t>Lindquist</t>
  </si>
  <si>
    <t>Wallin</t>
  </si>
  <si>
    <t>Staffan</t>
  </si>
  <si>
    <t>Havo</t>
  </si>
  <si>
    <t>Lundgren</t>
  </si>
  <si>
    <t>Sorumans PK</t>
  </si>
  <si>
    <t>Walin</t>
  </si>
  <si>
    <t>Jeremejew</t>
  </si>
  <si>
    <t>Unnaryds Ps</t>
  </si>
  <si>
    <t>Henninen</t>
  </si>
  <si>
    <t>Jakobsson</t>
  </si>
  <si>
    <t>Olof</t>
  </si>
  <si>
    <t>Smit</t>
  </si>
  <si>
    <t>Ellström</t>
  </si>
  <si>
    <t>Srenungsund Pk</t>
  </si>
  <si>
    <t>Tore</t>
  </si>
  <si>
    <t>Olson</t>
  </si>
  <si>
    <t>Grahn</t>
  </si>
  <si>
    <t>Rigdal</t>
  </si>
  <si>
    <t>Solveig</t>
  </si>
  <si>
    <t>Elvelin</t>
  </si>
  <si>
    <t>S 3</t>
  </si>
  <si>
    <t>Storhagen</t>
  </si>
  <si>
    <t>Edsvalla Psk</t>
  </si>
  <si>
    <t>Södermark</t>
  </si>
  <si>
    <t>SPSF</t>
  </si>
  <si>
    <t>Pentti</t>
  </si>
  <si>
    <t>Norsjö Psk</t>
  </si>
  <si>
    <t>Friklassen,  Klass 5</t>
  </si>
  <si>
    <t>Reitoröken,(Torsby) K-hamn</t>
  </si>
  <si>
    <t>Björnsmällen,  Luleå</t>
  </si>
  <si>
    <t>Åby, norrköping</t>
  </si>
  <si>
    <r>
      <t xml:space="preserve">Magnumhedsmällen, </t>
    </r>
    <r>
      <rPr>
        <b/>
        <i/>
        <sz val="8"/>
        <rFont val="Arial"/>
        <family val="2"/>
      </rPr>
      <t>alix</t>
    </r>
  </si>
  <si>
    <t xml:space="preserve"> Vilken J...a Smäll, Rönnskär</t>
  </si>
  <si>
    <t>Vallebygdens Psf</t>
  </si>
  <si>
    <t>Leena</t>
  </si>
  <si>
    <t>Fjällström</t>
  </si>
  <si>
    <t>Berlin</t>
  </si>
  <si>
    <t>Alingsås KSF</t>
  </si>
  <si>
    <t>Luleå PK</t>
  </si>
  <si>
    <t>Richard</t>
  </si>
  <si>
    <t>Tysslinge</t>
  </si>
  <si>
    <t>Mölndals Skyttefl</t>
  </si>
  <si>
    <t>Huskvarna Pk</t>
  </si>
  <si>
    <t>Åke</t>
  </si>
  <si>
    <t>Pirttjärvi</t>
  </si>
  <si>
    <t>Ramberg PSK</t>
  </si>
  <si>
    <t>Egnell</t>
  </si>
  <si>
    <t>Skurup PSF</t>
  </si>
  <si>
    <t>Löfmark</t>
  </si>
  <si>
    <t>Kostenniemi</t>
  </si>
  <si>
    <t>Sundkvist</t>
  </si>
  <si>
    <t>Daniel</t>
  </si>
  <si>
    <t>Ewa</t>
  </si>
  <si>
    <t>Oskarsson</t>
  </si>
  <si>
    <t>Björklund</t>
  </si>
  <si>
    <t>Sylve</t>
  </si>
  <si>
    <t>Sikeå</t>
  </si>
  <si>
    <t>Wolfram</t>
  </si>
  <si>
    <t>Elmqvist</t>
  </si>
  <si>
    <t>Nitsch</t>
  </si>
  <si>
    <t>Alvar</t>
  </si>
  <si>
    <t>Thommy</t>
  </si>
  <si>
    <t>Hartell</t>
  </si>
  <si>
    <t>Malmö Pk</t>
  </si>
  <si>
    <t>Krpk</t>
  </si>
  <si>
    <t>Inga-Lill</t>
  </si>
  <si>
    <t>Kent-Ove</t>
  </si>
  <si>
    <t>Ronnegren</t>
  </si>
  <si>
    <t>Auto min 9 mm - max .455,  Klass 6</t>
  </si>
  <si>
    <t>Reitoröken(Torsby) K-hamn</t>
  </si>
  <si>
    <t xml:space="preserve">Magnumstigen; Borås </t>
  </si>
  <si>
    <t>Katrineholm</t>
  </si>
  <si>
    <t>Borås PS</t>
  </si>
  <si>
    <t>LuleåPk</t>
  </si>
  <si>
    <t>jan</t>
  </si>
  <si>
    <t>Pirttikorski</t>
  </si>
  <si>
    <t>Eds Psk</t>
  </si>
  <si>
    <t>Bengtsson</t>
  </si>
  <si>
    <t>Jönköpings PK</t>
  </si>
  <si>
    <t>Hans Ove</t>
  </si>
  <si>
    <t>Strömberg</t>
  </si>
  <si>
    <t>Egmalm</t>
  </si>
  <si>
    <t>Andreasson</t>
  </si>
  <si>
    <t>Berntsson</t>
  </si>
  <si>
    <t>Transö</t>
  </si>
  <si>
    <t>Winberg</t>
  </si>
  <si>
    <t>Haglund</t>
  </si>
  <si>
    <t>Luleå Polisen</t>
  </si>
  <si>
    <t>Lakhall</t>
  </si>
  <si>
    <t>Arvika PK</t>
  </si>
  <si>
    <t>Harksen</t>
  </si>
  <si>
    <t>Urban</t>
  </si>
  <si>
    <t>Lantz</t>
  </si>
  <si>
    <t>Fredrk</t>
  </si>
  <si>
    <t>Cecilia</t>
  </si>
  <si>
    <t>Filipstads Psk</t>
  </si>
  <si>
    <t>Oscarsson</t>
  </si>
  <si>
    <t>Hendriksson</t>
  </si>
  <si>
    <t>Pettersson</t>
  </si>
  <si>
    <t>Peder</t>
  </si>
  <si>
    <t>Bodens ssk</t>
  </si>
  <si>
    <t>Kindblad</t>
  </si>
  <si>
    <t>Bpk</t>
  </si>
  <si>
    <t>Lindgren</t>
  </si>
  <si>
    <t>Jonny</t>
  </si>
  <si>
    <t>Mogel</t>
  </si>
  <si>
    <t>Älvdalens Pk</t>
  </si>
  <si>
    <t>Håkansson</t>
  </si>
  <si>
    <t>Sune</t>
  </si>
  <si>
    <t>Pk Kornet</t>
  </si>
  <si>
    <t>Paulsson</t>
  </si>
  <si>
    <t>Laxfors</t>
  </si>
  <si>
    <t>Almgren</t>
  </si>
  <si>
    <t>Mariestads Pk</t>
  </si>
  <si>
    <t>Molin</t>
  </si>
  <si>
    <t>Kallhälls PK</t>
  </si>
  <si>
    <t>Sa-Da 357-44 Max 6,5 tum orginalvapen, Klass 7</t>
  </si>
  <si>
    <t>Reitoröken(Torsby) K-Hamn</t>
  </si>
  <si>
    <t>Åby,Norrköping</t>
  </si>
  <si>
    <t>KPSK</t>
  </si>
  <si>
    <t>Rimpisalo</t>
  </si>
  <si>
    <t>Rosén</t>
  </si>
  <si>
    <t>Högberg</t>
  </si>
  <si>
    <t>Valle Pistolklubb VPSF</t>
  </si>
  <si>
    <t>Ranvall</t>
  </si>
  <si>
    <t>Jönköpings Pk</t>
  </si>
  <si>
    <t>Unnaryd PSK</t>
  </si>
  <si>
    <t>Person</t>
  </si>
  <si>
    <t>Gagnefs Psk</t>
  </si>
  <si>
    <t>Stenugnsunds PK</t>
  </si>
  <si>
    <t>Olsen</t>
  </si>
  <si>
    <t>Noren</t>
  </si>
  <si>
    <t>Löfqvist</t>
  </si>
  <si>
    <t>Pierre</t>
  </si>
  <si>
    <t>Lundholm</t>
  </si>
  <si>
    <t>Kurt-Erik</t>
  </si>
  <si>
    <t>Pilstål</t>
  </si>
  <si>
    <t>Edenholm</t>
  </si>
  <si>
    <t>Sebastian</t>
  </si>
  <si>
    <t>Hed</t>
  </si>
  <si>
    <t>Uno</t>
  </si>
  <si>
    <t>Skansen</t>
  </si>
  <si>
    <t>Yngve</t>
  </si>
  <si>
    <t>Sj PK Luleå</t>
  </si>
  <si>
    <t>Sundqvist</t>
  </si>
  <si>
    <t>Skoglnd</t>
  </si>
  <si>
    <t>Järi</t>
  </si>
  <si>
    <t>Skövde</t>
  </si>
  <si>
    <t>Hanzen</t>
  </si>
  <si>
    <t>Cristoffer</t>
  </si>
  <si>
    <t>Kuremyr</t>
  </si>
  <si>
    <t>Thor</t>
  </si>
  <si>
    <t>Sjögren</t>
  </si>
  <si>
    <t>SJ PK Luleå</t>
  </si>
  <si>
    <t>Wenngren</t>
  </si>
  <si>
    <t>Rättvik PSK</t>
  </si>
  <si>
    <t>Laxforsens ssf</t>
  </si>
  <si>
    <t>S 3 Boden</t>
  </si>
  <si>
    <t>Johny</t>
  </si>
  <si>
    <t>Schultz</t>
  </si>
  <si>
    <t>Fridholm</t>
  </si>
  <si>
    <t>Stern</t>
  </si>
  <si>
    <t>RPK</t>
  </si>
  <si>
    <t>Lundskog</t>
  </si>
  <si>
    <t>Adam</t>
  </si>
  <si>
    <t>Blocher</t>
  </si>
  <si>
    <t>PK Ena</t>
  </si>
  <si>
    <t>SA-DA Rev. 38-44. 45 Long Colt,  Klass 8</t>
  </si>
  <si>
    <t>Pakkila</t>
  </si>
  <si>
    <t xml:space="preserve">John </t>
  </si>
  <si>
    <t>Vallebydens PSF</t>
  </si>
  <si>
    <t>Vennberg</t>
  </si>
  <si>
    <t>Prelog</t>
  </si>
  <si>
    <t>Albin</t>
  </si>
  <si>
    <t>Vårgårda PSK</t>
  </si>
  <si>
    <t>Andreason</t>
  </si>
  <si>
    <t>Fernsröm</t>
  </si>
  <si>
    <t>Ohlson</t>
  </si>
  <si>
    <t>Allingsås SF</t>
  </si>
  <si>
    <t>Backén</t>
  </si>
  <si>
    <t>S3</t>
  </si>
  <si>
    <t>Wigenstam</t>
  </si>
  <si>
    <t>Umeå Pk</t>
  </si>
  <si>
    <t>Åkerberg</t>
  </si>
  <si>
    <t>BPK</t>
  </si>
  <si>
    <t>Waern</t>
  </si>
  <si>
    <t>Jan-Erik</t>
  </si>
  <si>
    <t>Arvidsson</t>
  </si>
  <si>
    <t>Glenn</t>
  </si>
  <si>
    <t>Stenungsunds Psf</t>
  </si>
  <si>
    <t>Älvkarleby PK</t>
  </si>
  <si>
    <t>Hedman</t>
  </si>
  <si>
    <t>Paul</t>
  </si>
  <si>
    <t>Söderen</t>
  </si>
  <si>
    <t>INFORMATION</t>
  </si>
  <si>
    <t xml:space="preserve">Skicka kompletteringar till:   webmaster@magnumcupen.se  eller akevilse@telia.com, Telefon: 0583 -71 14 32 efter kl 21,00 eller mobilen 070 - 359 70 91    </t>
  </si>
  <si>
    <t xml:space="preserve"> </t>
  </si>
  <si>
    <t>Skytteklubb</t>
  </si>
  <si>
    <t>Tävling</t>
  </si>
  <si>
    <t>Kontaktperson</t>
  </si>
  <si>
    <t>email</t>
  </si>
  <si>
    <t>Telefon</t>
  </si>
  <si>
    <t>Telefontid</t>
  </si>
  <si>
    <t>Mobil</t>
  </si>
  <si>
    <t>Boden</t>
  </si>
  <si>
    <t>Borås  PS</t>
  </si>
  <si>
    <t>Magnumstigen</t>
  </si>
  <si>
    <t>boraspistolskyttar@telia.com</t>
  </si>
  <si>
    <t>Gagnef-Mockfjärd Psk</t>
  </si>
  <si>
    <t>Gagneld´n</t>
  </si>
  <si>
    <t>gm-psk@spray.se</t>
  </si>
  <si>
    <t>Kalix PK</t>
  </si>
  <si>
    <t>Luss/Höst-smällen</t>
  </si>
  <si>
    <t>Björn / Rensmällen</t>
  </si>
  <si>
    <t>Torsby PSK</t>
  </si>
  <si>
    <t>Reitoröken</t>
  </si>
  <si>
    <t>Töreboda Psk</t>
  </si>
  <si>
    <t>Golden Trail</t>
  </si>
  <si>
    <t>Vargträffen</t>
  </si>
  <si>
    <t xml:space="preserve">Rönnskär </t>
  </si>
  <si>
    <t>Vilken J…vl Smäll</t>
  </si>
  <si>
    <t>Magnumban</t>
  </si>
  <si>
    <t>rickard.gstad@gmail.com</t>
  </si>
  <si>
    <t>Maltträffen</t>
  </si>
  <si>
    <t>mr.anderson@telia.com</t>
  </si>
  <si>
    <t>070 – 30 30 300</t>
  </si>
  <si>
    <t>Ostkustserien</t>
  </si>
  <si>
    <t>j.coursell@telia.com</t>
  </si>
  <si>
    <t>070 - 88 90 721</t>
  </si>
  <si>
    <t xml:space="preserve">     300 Klubben max poäng på Gangselden i GAGNEF</t>
  </si>
  <si>
    <t>Folke Weinholt</t>
  </si>
  <si>
    <t>TORSBY PSK</t>
  </si>
  <si>
    <t>FRIKLASS</t>
  </si>
  <si>
    <t>Anita  Olsson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</si>
</sst>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1"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2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8"/>
      <color indexed="31"/>
      <name val="Arial"/>
      <family val="2"/>
    </font>
    <font>
      <sz val="10"/>
      <color indexed="31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sz val="10"/>
      <color indexed="26"/>
      <name val="Arial"/>
      <family val="2"/>
    </font>
    <font>
      <sz val="10"/>
      <color indexed="55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24"/>
      <color indexed="10"/>
      <name val="Rat Infested Mailbox"/>
      <family val="0"/>
    </font>
    <font>
      <sz val="24"/>
      <color indexed="10"/>
      <name val="Rat Infested Mailbox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textRotation="90"/>
    </xf>
    <xf numFmtId="0" fontId="2" fillId="0" borderId="0" xfId="0" applyFont="1" applyFill="1" applyAlignment="1">
      <alignment horizontal="center" textRotation="90"/>
    </xf>
    <xf numFmtId="0" fontId="4" fillId="0" borderId="0" xfId="0" applyFont="1" applyFill="1" applyAlignment="1">
      <alignment textRotation="90"/>
    </xf>
    <xf numFmtId="0" fontId="2" fillId="0" borderId="0" xfId="0" applyFont="1" applyAlignment="1">
      <alignment textRotation="90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 textRotation="90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textRotation="90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2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8" fillId="33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44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1" fillId="0" borderId="0" xfId="44" applyNumberForma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24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12</xdr:row>
      <xdr:rowOff>9525</xdr:rowOff>
    </xdr:from>
    <xdr:to>
      <xdr:col>9</xdr:col>
      <xdr:colOff>85725</xdr:colOff>
      <xdr:row>24</xdr:row>
      <xdr:rowOff>38100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038475"/>
          <a:ext cx="4924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boraspistolskyttar@telia.com" TargetMode="External" /><Relationship Id="rId2" Type="http://schemas.openxmlformats.org/officeDocument/2006/relationships/hyperlink" Target="mailto:gm-psk@spray.se" TargetMode="External" /><Relationship Id="rId3" Type="http://schemas.openxmlformats.org/officeDocument/2006/relationships/hyperlink" Target="mailto:gm-psk@spray.se" TargetMode="External" /><Relationship Id="rId4" Type="http://schemas.openxmlformats.org/officeDocument/2006/relationships/hyperlink" Target="mailto:rickard.gstad@gmail.com" TargetMode="External" /><Relationship Id="rId5" Type="http://schemas.openxmlformats.org/officeDocument/2006/relationships/hyperlink" Target="mailto:mr.anderson@telia.com" TargetMode="External" /><Relationship Id="rId6" Type="http://schemas.openxmlformats.org/officeDocument/2006/relationships/hyperlink" Target="mailto:j.coursell@teli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7"/>
  <sheetViews>
    <sheetView zoomScalePageLayoutView="0" workbookViewId="0" topLeftCell="A1">
      <selection activeCell="AB14" activeCellId="1" sqref="Y7:Y8 AB14"/>
    </sheetView>
  </sheetViews>
  <sheetFormatPr defaultColWidth="9.140625" defaultRowHeight="12.75"/>
  <cols>
    <col min="1" max="1" width="3.57421875" style="0" customWidth="1"/>
    <col min="2" max="2" width="9.7109375" style="0" customWidth="1"/>
    <col min="3" max="3" width="7.421875" style="0" customWidth="1"/>
    <col min="4" max="4" width="12.00390625" style="0" customWidth="1"/>
    <col min="5" max="7" width="3.00390625" style="1" customWidth="1"/>
    <col min="8" max="8" width="2.8515625" style="1" customWidth="1"/>
    <col min="9" max="18" width="3.00390625" style="1" customWidth="1"/>
    <col min="19" max="20" width="4.00390625" style="0" customWidth="1"/>
    <col min="21" max="21" width="3.00390625" style="1" customWidth="1"/>
    <col min="22" max="22" width="4.00390625" style="0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2" t="s">
        <v>0</v>
      </c>
      <c r="B1" s="1"/>
      <c r="C1" s="3" t="s">
        <v>1</v>
      </c>
      <c r="V1" s="4"/>
    </row>
    <row r="2" spans="2:22" ht="12.75">
      <c r="B2" s="4" t="s">
        <v>2</v>
      </c>
      <c r="E2" s="5"/>
      <c r="F2" s="6"/>
      <c r="V2" s="4"/>
    </row>
    <row r="3" spans="2:27" ht="114">
      <c r="B3" s="4" t="s">
        <v>3</v>
      </c>
      <c r="C3" s="4" t="s">
        <v>4</v>
      </c>
      <c r="D3" s="4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9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S3" s="10" t="s">
        <v>18</v>
      </c>
      <c r="T3" s="10" t="s">
        <v>19</v>
      </c>
      <c r="U3" s="7" t="s">
        <v>20</v>
      </c>
      <c r="V3" s="10" t="s">
        <v>21</v>
      </c>
      <c r="AA3" s="11"/>
    </row>
    <row r="4" spans="1:22" ht="12.75">
      <c r="A4" s="12">
        <v>1</v>
      </c>
      <c r="B4" s="13" t="s">
        <v>22</v>
      </c>
      <c r="C4" s="13" t="s">
        <v>23</v>
      </c>
      <c r="D4" s="13" t="s">
        <v>24</v>
      </c>
      <c r="E4" s="14">
        <v>10</v>
      </c>
      <c r="F4" s="14">
        <v>28</v>
      </c>
      <c r="G4" s="14">
        <v>30</v>
      </c>
      <c r="H4" s="14">
        <v>0</v>
      </c>
      <c r="I4" s="14">
        <v>26</v>
      </c>
      <c r="J4" s="14">
        <v>22</v>
      </c>
      <c r="K4" s="14"/>
      <c r="L4" s="14">
        <v>0</v>
      </c>
      <c r="M4" s="14">
        <v>0</v>
      </c>
      <c r="N4" s="14">
        <v>30</v>
      </c>
      <c r="O4" s="14">
        <v>30</v>
      </c>
      <c r="P4" s="14">
        <v>0</v>
      </c>
      <c r="Q4" s="14"/>
      <c r="R4" s="14"/>
      <c r="S4" s="14">
        <f aca="true" t="shared" si="0" ref="S4:S35">SUM(E4:R4)</f>
        <v>176</v>
      </c>
      <c r="T4" s="14">
        <f aca="true" t="shared" si="1" ref="T4:T35">LARGE(E4:R4,1)+LARGE(E4:R4,2)+LARGE(E4:R4,3)+LARGE(E4:R4,4)</f>
        <v>118</v>
      </c>
      <c r="U4" s="14">
        <v>28</v>
      </c>
      <c r="V4" s="15">
        <f aca="true" t="shared" si="2" ref="V4:V47">T4+U4</f>
        <v>146</v>
      </c>
    </row>
    <row r="5" spans="1:22" ht="12.75">
      <c r="A5" s="12">
        <v>2</v>
      </c>
      <c r="B5" s="13" t="s">
        <v>25</v>
      </c>
      <c r="C5" s="13" t="s">
        <v>26</v>
      </c>
      <c r="D5" s="13" t="s">
        <v>27</v>
      </c>
      <c r="E5" s="14">
        <v>30</v>
      </c>
      <c r="F5" s="14">
        <v>30</v>
      </c>
      <c r="G5" s="14">
        <v>0</v>
      </c>
      <c r="H5" s="14">
        <v>24</v>
      </c>
      <c r="I5" s="14">
        <v>0</v>
      </c>
      <c r="J5" s="14">
        <v>0</v>
      </c>
      <c r="K5" s="14"/>
      <c r="L5" s="14">
        <v>0</v>
      </c>
      <c r="M5" s="14">
        <v>0</v>
      </c>
      <c r="N5" s="14">
        <v>0</v>
      </c>
      <c r="O5" s="14">
        <v>0</v>
      </c>
      <c r="P5" s="14">
        <v>30</v>
      </c>
      <c r="Q5" s="14"/>
      <c r="R5" s="14"/>
      <c r="S5" s="14">
        <f t="shared" si="0"/>
        <v>114</v>
      </c>
      <c r="T5" s="14">
        <f t="shared" si="1"/>
        <v>114</v>
      </c>
      <c r="U5" s="14">
        <v>30</v>
      </c>
      <c r="V5" s="15">
        <f t="shared" si="2"/>
        <v>144</v>
      </c>
    </row>
    <row r="6" spans="1:22" ht="12.75">
      <c r="A6" s="12">
        <v>3</v>
      </c>
      <c r="B6" s="13" t="s">
        <v>28</v>
      </c>
      <c r="C6" s="13" t="s">
        <v>29</v>
      </c>
      <c r="D6" s="13" t="s">
        <v>30</v>
      </c>
      <c r="E6" s="14">
        <v>24</v>
      </c>
      <c r="F6" s="14">
        <v>26</v>
      </c>
      <c r="G6" s="14">
        <v>26</v>
      </c>
      <c r="H6" s="14">
        <v>30</v>
      </c>
      <c r="I6" s="14">
        <v>22</v>
      </c>
      <c r="J6" s="14">
        <v>24</v>
      </c>
      <c r="K6" s="14"/>
      <c r="L6" s="14">
        <v>28</v>
      </c>
      <c r="M6" s="14">
        <v>30</v>
      </c>
      <c r="N6" s="14">
        <v>24</v>
      </c>
      <c r="O6" s="14">
        <v>24</v>
      </c>
      <c r="P6" s="14">
        <v>0</v>
      </c>
      <c r="Q6" s="14"/>
      <c r="R6" s="14"/>
      <c r="S6" s="14">
        <f t="shared" si="0"/>
        <v>258</v>
      </c>
      <c r="T6" s="14">
        <f t="shared" si="1"/>
        <v>114</v>
      </c>
      <c r="U6" s="14">
        <v>22</v>
      </c>
      <c r="V6" s="15">
        <f t="shared" si="2"/>
        <v>136</v>
      </c>
    </row>
    <row r="7" spans="1:22" ht="12.75">
      <c r="A7" s="16">
        <v>4</v>
      </c>
      <c r="B7" s="6" t="s">
        <v>31</v>
      </c>
      <c r="C7" s="6" t="s">
        <v>32</v>
      </c>
      <c r="D7" s="6" t="s">
        <v>33</v>
      </c>
      <c r="E7" s="17">
        <v>20</v>
      </c>
      <c r="F7" s="17">
        <v>24</v>
      </c>
      <c r="G7" s="17">
        <v>24</v>
      </c>
      <c r="H7" s="17">
        <v>0</v>
      </c>
      <c r="I7" s="17">
        <v>0</v>
      </c>
      <c r="J7" s="18">
        <v>0</v>
      </c>
      <c r="K7" s="17"/>
      <c r="L7" s="17">
        <v>0</v>
      </c>
      <c r="M7" s="17">
        <v>0</v>
      </c>
      <c r="N7" s="17">
        <v>0</v>
      </c>
      <c r="O7" s="17">
        <v>0</v>
      </c>
      <c r="P7" s="17">
        <v>28</v>
      </c>
      <c r="Q7" s="17"/>
      <c r="R7" s="17"/>
      <c r="S7" s="19">
        <f t="shared" si="0"/>
        <v>96</v>
      </c>
      <c r="T7" s="1">
        <f t="shared" si="1"/>
        <v>96</v>
      </c>
      <c r="U7" s="1">
        <v>24</v>
      </c>
      <c r="V7" s="20">
        <f t="shared" si="2"/>
        <v>120</v>
      </c>
    </row>
    <row r="8" spans="1:22" ht="12.75">
      <c r="A8" s="16">
        <v>5</v>
      </c>
      <c r="B8" s="21" t="s">
        <v>34</v>
      </c>
      <c r="C8" s="21" t="s">
        <v>35</v>
      </c>
      <c r="D8" s="21" t="s">
        <v>36</v>
      </c>
      <c r="E8" s="18">
        <v>0</v>
      </c>
      <c r="F8" s="18">
        <v>0</v>
      </c>
      <c r="G8" s="18">
        <v>0</v>
      </c>
      <c r="H8" s="18">
        <v>0</v>
      </c>
      <c r="I8" s="18">
        <v>24</v>
      </c>
      <c r="J8" s="18">
        <v>20</v>
      </c>
      <c r="K8" s="18"/>
      <c r="L8" s="18">
        <v>26</v>
      </c>
      <c r="M8" s="18">
        <v>26</v>
      </c>
      <c r="N8" s="18">
        <v>26</v>
      </c>
      <c r="O8" s="18">
        <v>26</v>
      </c>
      <c r="P8" s="18">
        <v>0</v>
      </c>
      <c r="Q8" s="18"/>
      <c r="R8" s="18"/>
      <c r="S8" s="19">
        <f t="shared" si="0"/>
        <v>148</v>
      </c>
      <c r="T8" s="19">
        <f t="shared" si="1"/>
        <v>104</v>
      </c>
      <c r="V8" s="20">
        <f t="shared" si="2"/>
        <v>104</v>
      </c>
    </row>
    <row r="9" spans="1:22" ht="12.75">
      <c r="A9" s="16">
        <v>6</v>
      </c>
      <c r="B9" s="21" t="s">
        <v>37</v>
      </c>
      <c r="C9" s="21" t="s">
        <v>38</v>
      </c>
      <c r="D9" s="21" t="s">
        <v>39</v>
      </c>
      <c r="E9" s="18">
        <v>0</v>
      </c>
      <c r="F9" s="18">
        <v>0</v>
      </c>
      <c r="G9" s="18">
        <v>0</v>
      </c>
      <c r="H9" s="18">
        <v>0</v>
      </c>
      <c r="I9" s="18">
        <v>20</v>
      </c>
      <c r="J9" s="18">
        <v>28</v>
      </c>
      <c r="K9" s="18"/>
      <c r="L9" s="18">
        <v>18</v>
      </c>
      <c r="M9" s="18">
        <v>28</v>
      </c>
      <c r="N9" s="18">
        <v>28</v>
      </c>
      <c r="O9" s="18">
        <v>20</v>
      </c>
      <c r="P9" s="18">
        <v>0</v>
      </c>
      <c r="Q9" s="18"/>
      <c r="R9" s="18"/>
      <c r="S9" s="22">
        <f t="shared" si="0"/>
        <v>142</v>
      </c>
      <c r="T9" s="22">
        <f t="shared" si="1"/>
        <v>104</v>
      </c>
      <c r="V9" s="20">
        <f t="shared" si="2"/>
        <v>104</v>
      </c>
    </row>
    <row r="10" spans="1:23" ht="12.75">
      <c r="A10" s="16">
        <v>7</v>
      </c>
      <c r="B10" s="21" t="s">
        <v>40</v>
      </c>
      <c r="C10" s="21" t="s">
        <v>41</v>
      </c>
      <c r="D10" s="21" t="s">
        <v>42</v>
      </c>
      <c r="E10" s="18">
        <v>22</v>
      </c>
      <c r="F10" s="18">
        <v>14</v>
      </c>
      <c r="G10" s="18">
        <v>28</v>
      </c>
      <c r="H10" s="18">
        <v>22</v>
      </c>
      <c r="I10" s="18">
        <v>0</v>
      </c>
      <c r="J10" s="18">
        <v>0</v>
      </c>
      <c r="K10" s="18"/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/>
      <c r="R10" s="18"/>
      <c r="S10" s="22">
        <f t="shared" si="0"/>
        <v>86</v>
      </c>
      <c r="T10" s="22">
        <f t="shared" si="1"/>
        <v>86</v>
      </c>
      <c r="U10" s="1">
        <v>14</v>
      </c>
      <c r="V10" s="23">
        <f t="shared" si="2"/>
        <v>100</v>
      </c>
      <c r="W10" s="24"/>
    </row>
    <row r="11" spans="1:22" ht="12.75">
      <c r="A11" s="16">
        <v>8</v>
      </c>
      <c r="B11" s="21" t="s">
        <v>43</v>
      </c>
      <c r="C11" s="21" t="s">
        <v>44</v>
      </c>
      <c r="D11" s="21" t="s">
        <v>45</v>
      </c>
      <c r="E11" s="18">
        <v>0</v>
      </c>
      <c r="F11" s="18">
        <v>0</v>
      </c>
      <c r="G11" s="18">
        <v>0</v>
      </c>
      <c r="H11" s="18">
        <v>0</v>
      </c>
      <c r="I11" s="18">
        <v>28</v>
      </c>
      <c r="J11" s="18">
        <v>26</v>
      </c>
      <c r="K11" s="18"/>
      <c r="L11" s="18">
        <v>0</v>
      </c>
      <c r="M11" s="18">
        <v>24</v>
      </c>
      <c r="N11" s="18">
        <v>22</v>
      </c>
      <c r="O11" s="18">
        <v>22</v>
      </c>
      <c r="P11" s="18">
        <v>0</v>
      </c>
      <c r="Q11" s="18"/>
      <c r="R11" s="18"/>
      <c r="S11" s="22">
        <f t="shared" si="0"/>
        <v>122</v>
      </c>
      <c r="T11" s="22">
        <f t="shared" si="1"/>
        <v>100</v>
      </c>
      <c r="V11" s="20">
        <f t="shared" si="2"/>
        <v>100</v>
      </c>
    </row>
    <row r="12" spans="1:22" ht="12.75">
      <c r="A12" s="16">
        <v>9</v>
      </c>
      <c r="B12" s="25" t="s">
        <v>46</v>
      </c>
      <c r="C12" s="25" t="s">
        <v>47</v>
      </c>
      <c r="D12" s="25" t="s">
        <v>48</v>
      </c>
      <c r="E12" s="17">
        <v>18</v>
      </c>
      <c r="F12" s="17">
        <v>16</v>
      </c>
      <c r="G12" s="17">
        <v>20</v>
      </c>
      <c r="H12" s="17">
        <v>16</v>
      </c>
      <c r="I12" s="17">
        <v>0</v>
      </c>
      <c r="J12" s="18">
        <v>0</v>
      </c>
      <c r="K12" s="17"/>
      <c r="L12" s="17">
        <v>0</v>
      </c>
      <c r="M12" s="17">
        <v>0</v>
      </c>
      <c r="N12" s="17">
        <v>0</v>
      </c>
      <c r="O12" s="17">
        <v>0</v>
      </c>
      <c r="P12" s="17">
        <v>22</v>
      </c>
      <c r="Q12" s="17"/>
      <c r="R12" s="17"/>
      <c r="S12" s="1">
        <f t="shared" si="0"/>
        <v>92</v>
      </c>
      <c r="T12" s="1">
        <f t="shared" si="1"/>
        <v>76</v>
      </c>
      <c r="U12" s="17">
        <v>16</v>
      </c>
      <c r="V12" s="20">
        <f t="shared" si="2"/>
        <v>92</v>
      </c>
    </row>
    <row r="13" spans="1:22" ht="12.75">
      <c r="A13" s="26">
        <v>10</v>
      </c>
      <c r="B13" s="21" t="s">
        <v>49</v>
      </c>
      <c r="C13" s="21" t="s">
        <v>50</v>
      </c>
      <c r="D13" s="21" t="s">
        <v>39</v>
      </c>
      <c r="E13" s="18">
        <v>0</v>
      </c>
      <c r="F13" s="18">
        <v>0</v>
      </c>
      <c r="G13" s="18">
        <v>0</v>
      </c>
      <c r="H13" s="18">
        <v>0</v>
      </c>
      <c r="I13" s="18">
        <v>30</v>
      </c>
      <c r="J13" s="18">
        <v>30</v>
      </c>
      <c r="K13" s="18"/>
      <c r="L13" s="18">
        <v>30</v>
      </c>
      <c r="M13" s="18">
        <v>0</v>
      </c>
      <c r="N13" s="18">
        <v>0</v>
      </c>
      <c r="O13" s="18">
        <v>0</v>
      </c>
      <c r="P13" s="18">
        <v>0</v>
      </c>
      <c r="Q13" s="18"/>
      <c r="R13" s="18"/>
      <c r="S13" s="19">
        <f t="shared" si="0"/>
        <v>90</v>
      </c>
      <c r="T13" s="19">
        <f t="shared" si="1"/>
        <v>90</v>
      </c>
      <c r="V13" s="20">
        <f t="shared" si="2"/>
        <v>90</v>
      </c>
    </row>
    <row r="14" spans="1:22" ht="12.75">
      <c r="A14" s="16">
        <v>11</v>
      </c>
      <c r="B14" s="21" t="s">
        <v>51</v>
      </c>
      <c r="C14" s="21" t="s">
        <v>52</v>
      </c>
      <c r="D14" s="21" t="s">
        <v>30</v>
      </c>
      <c r="E14" s="18">
        <v>0</v>
      </c>
      <c r="F14" s="18">
        <v>0</v>
      </c>
      <c r="G14" s="18">
        <v>0</v>
      </c>
      <c r="H14" s="18">
        <v>26</v>
      </c>
      <c r="I14" s="18">
        <v>18</v>
      </c>
      <c r="J14" s="18">
        <v>0</v>
      </c>
      <c r="K14" s="18"/>
      <c r="L14" s="18">
        <v>24</v>
      </c>
      <c r="M14" s="18">
        <v>20</v>
      </c>
      <c r="N14" s="18">
        <v>0</v>
      </c>
      <c r="O14" s="18">
        <v>14</v>
      </c>
      <c r="P14" s="18">
        <v>0</v>
      </c>
      <c r="Q14" s="18"/>
      <c r="R14" s="18"/>
      <c r="S14" s="19">
        <f t="shared" si="0"/>
        <v>102</v>
      </c>
      <c r="T14" s="19">
        <f t="shared" si="1"/>
        <v>88</v>
      </c>
      <c r="V14" s="20">
        <f t="shared" si="2"/>
        <v>88</v>
      </c>
    </row>
    <row r="15" spans="1:22" ht="12.75">
      <c r="A15" s="16">
        <v>12</v>
      </c>
      <c r="B15" s="25" t="s">
        <v>53</v>
      </c>
      <c r="C15" s="25" t="s">
        <v>54</v>
      </c>
      <c r="D15" s="25" t="s">
        <v>55</v>
      </c>
      <c r="E15" s="17">
        <v>14</v>
      </c>
      <c r="F15" s="17">
        <v>22</v>
      </c>
      <c r="G15" s="17">
        <v>0</v>
      </c>
      <c r="H15" s="17">
        <v>28</v>
      </c>
      <c r="I15" s="17">
        <v>0</v>
      </c>
      <c r="J15" s="18">
        <v>0</v>
      </c>
      <c r="K15" s="17"/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/>
      <c r="R15" s="17"/>
      <c r="S15" s="19">
        <f t="shared" si="0"/>
        <v>64</v>
      </c>
      <c r="T15" s="1">
        <f t="shared" si="1"/>
        <v>64</v>
      </c>
      <c r="U15" s="1">
        <v>20</v>
      </c>
      <c r="V15" s="20">
        <f t="shared" si="2"/>
        <v>84</v>
      </c>
    </row>
    <row r="16" spans="1:22" ht="12.75">
      <c r="A16" s="16">
        <v>13</v>
      </c>
      <c r="B16" s="27" t="s">
        <v>56</v>
      </c>
      <c r="C16" s="27" t="s">
        <v>57</v>
      </c>
      <c r="D16" s="27" t="s">
        <v>45</v>
      </c>
      <c r="E16" s="18">
        <v>0</v>
      </c>
      <c r="F16" s="18">
        <v>0</v>
      </c>
      <c r="G16" s="18">
        <v>0</v>
      </c>
      <c r="H16" s="18">
        <v>0</v>
      </c>
      <c r="I16" s="18">
        <v>10</v>
      </c>
      <c r="J16" s="18">
        <v>16</v>
      </c>
      <c r="K16" s="18"/>
      <c r="L16" s="18">
        <v>22</v>
      </c>
      <c r="M16" s="18">
        <v>0</v>
      </c>
      <c r="N16" s="18">
        <v>20</v>
      </c>
      <c r="O16" s="18">
        <v>16</v>
      </c>
      <c r="P16" s="18">
        <v>0</v>
      </c>
      <c r="Q16" s="18"/>
      <c r="R16" s="18"/>
      <c r="S16" s="19">
        <f t="shared" si="0"/>
        <v>84</v>
      </c>
      <c r="T16" s="19">
        <f t="shared" si="1"/>
        <v>74</v>
      </c>
      <c r="V16" s="20">
        <f t="shared" si="2"/>
        <v>74</v>
      </c>
    </row>
    <row r="17" spans="1:22" ht="12.75">
      <c r="A17" s="16">
        <v>14</v>
      </c>
      <c r="B17" s="21" t="s">
        <v>58</v>
      </c>
      <c r="C17" s="21" t="s">
        <v>29</v>
      </c>
      <c r="D17" s="21" t="s">
        <v>33</v>
      </c>
      <c r="E17" s="18">
        <v>8</v>
      </c>
      <c r="F17" s="18">
        <v>0</v>
      </c>
      <c r="G17" s="18">
        <v>18</v>
      </c>
      <c r="H17" s="18">
        <v>18</v>
      </c>
      <c r="I17" s="18">
        <v>0</v>
      </c>
      <c r="J17" s="18">
        <v>0</v>
      </c>
      <c r="K17" s="18"/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/>
      <c r="R17" s="18"/>
      <c r="S17" s="19">
        <f t="shared" si="0"/>
        <v>44</v>
      </c>
      <c r="T17" s="19">
        <f t="shared" si="1"/>
        <v>44</v>
      </c>
      <c r="U17" s="1">
        <v>26</v>
      </c>
      <c r="V17" s="20">
        <f t="shared" si="2"/>
        <v>70</v>
      </c>
    </row>
    <row r="18" spans="1:22" ht="12.75">
      <c r="A18" s="16">
        <v>15</v>
      </c>
      <c r="B18" s="6" t="s">
        <v>59</v>
      </c>
      <c r="C18" s="6" t="s">
        <v>60</v>
      </c>
      <c r="D18" s="6" t="s">
        <v>61</v>
      </c>
      <c r="E18" s="17">
        <v>28</v>
      </c>
      <c r="F18" s="17">
        <v>12</v>
      </c>
      <c r="G18" s="17">
        <v>0</v>
      </c>
      <c r="H18" s="17">
        <v>0</v>
      </c>
      <c r="I18" s="17">
        <v>0</v>
      </c>
      <c r="J18" s="18">
        <v>0</v>
      </c>
      <c r="K18" s="17"/>
      <c r="L18" s="17">
        <v>0</v>
      </c>
      <c r="M18" s="17">
        <v>0</v>
      </c>
      <c r="N18" s="17">
        <v>0</v>
      </c>
      <c r="O18" s="17">
        <v>0</v>
      </c>
      <c r="P18" s="17">
        <v>26</v>
      </c>
      <c r="Q18" s="17"/>
      <c r="R18" s="17"/>
      <c r="S18" s="19">
        <f t="shared" si="0"/>
        <v>66</v>
      </c>
      <c r="T18" s="19">
        <f t="shared" si="1"/>
        <v>66</v>
      </c>
      <c r="V18" s="20">
        <f t="shared" si="2"/>
        <v>66</v>
      </c>
    </row>
    <row r="19" spans="1:22" ht="12.75">
      <c r="A19" s="16">
        <v>16</v>
      </c>
      <c r="B19" s="21" t="s">
        <v>62</v>
      </c>
      <c r="C19" s="21" t="s">
        <v>63</v>
      </c>
      <c r="D19" s="21" t="s">
        <v>39</v>
      </c>
      <c r="E19" s="18">
        <v>0</v>
      </c>
      <c r="F19" s="18">
        <v>0</v>
      </c>
      <c r="G19" s="18">
        <v>0</v>
      </c>
      <c r="H19" s="18">
        <v>0</v>
      </c>
      <c r="I19" s="18">
        <v>12</v>
      </c>
      <c r="J19" s="18">
        <v>14</v>
      </c>
      <c r="K19" s="18"/>
      <c r="L19" s="18">
        <v>20</v>
      </c>
      <c r="M19" s="18">
        <v>0</v>
      </c>
      <c r="N19" s="18">
        <v>16</v>
      </c>
      <c r="O19" s="18">
        <v>0</v>
      </c>
      <c r="P19" s="18">
        <v>0</v>
      </c>
      <c r="Q19" s="18"/>
      <c r="R19" s="18"/>
      <c r="S19" s="19">
        <f t="shared" si="0"/>
        <v>62</v>
      </c>
      <c r="T19" s="19">
        <f t="shared" si="1"/>
        <v>62</v>
      </c>
      <c r="V19" s="20">
        <f t="shared" si="2"/>
        <v>62</v>
      </c>
    </row>
    <row r="20" spans="1:22" ht="12.75">
      <c r="A20" s="16">
        <v>17</v>
      </c>
      <c r="B20" s="25" t="s">
        <v>64</v>
      </c>
      <c r="C20" s="25" t="s">
        <v>65</v>
      </c>
      <c r="D20" s="25" t="s">
        <v>66</v>
      </c>
      <c r="E20" s="17">
        <v>26</v>
      </c>
      <c r="F20" s="17">
        <v>4</v>
      </c>
      <c r="G20" s="17">
        <v>0</v>
      </c>
      <c r="H20" s="17">
        <v>0</v>
      </c>
      <c r="I20" s="17">
        <v>0</v>
      </c>
      <c r="J20" s="18">
        <v>0</v>
      </c>
      <c r="L20" s="17">
        <v>0</v>
      </c>
      <c r="M20" s="17">
        <v>22</v>
      </c>
      <c r="N20" s="17">
        <v>0</v>
      </c>
      <c r="O20" s="17">
        <v>0</v>
      </c>
      <c r="P20" s="17">
        <v>0</v>
      </c>
      <c r="S20" s="19">
        <f t="shared" si="0"/>
        <v>52</v>
      </c>
      <c r="T20" s="19">
        <f t="shared" si="1"/>
        <v>52</v>
      </c>
      <c r="V20" s="20">
        <f t="shared" si="2"/>
        <v>52</v>
      </c>
    </row>
    <row r="21" spans="1:22" ht="12.75">
      <c r="A21" s="16">
        <v>18</v>
      </c>
      <c r="B21" s="21" t="s">
        <v>67</v>
      </c>
      <c r="C21" s="21" t="s">
        <v>23</v>
      </c>
      <c r="D21" s="21" t="s">
        <v>33</v>
      </c>
      <c r="E21" s="18">
        <v>0</v>
      </c>
      <c r="F21" s="18">
        <v>18</v>
      </c>
      <c r="G21" s="18">
        <v>0</v>
      </c>
      <c r="H21" s="18">
        <v>0</v>
      </c>
      <c r="I21" s="18">
        <v>0</v>
      </c>
      <c r="J21" s="18">
        <v>0</v>
      </c>
      <c r="K21" s="18"/>
      <c r="L21" s="18">
        <v>0</v>
      </c>
      <c r="M21" s="18">
        <v>0</v>
      </c>
      <c r="N21" s="18">
        <v>0</v>
      </c>
      <c r="O21" s="18">
        <v>0</v>
      </c>
      <c r="P21" s="18">
        <v>24</v>
      </c>
      <c r="Q21" s="18"/>
      <c r="R21" s="18"/>
      <c r="S21" s="19">
        <f t="shared" si="0"/>
        <v>42</v>
      </c>
      <c r="T21" s="1">
        <f t="shared" si="1"/>
        <v>42</v>
      </c>
      <c r="V21" s="20">
        <f t="shared" si="2"/>
        <v>42</v>
      </c>
    </row>
    <row r="22" spans="1:22" ht="12.75">
      <c r="A22" s="16">
        <v>19</v>
      </c>
      <c r="B22" s="21" t="s">
        <v>68</v>
      </c>
      <c r="C22" s="21" t="s">
        <v>69</v>
      </c>
      <c r="D22" s="21" t="s">
        <v>70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/>
      <c r="L22" s="18">
        <v>0</v>
      </c>
      <c r="M22" s="18">
        <v>0</v>
      </c>
      <c r="N22" s="18">
        <v>18</v>
      </c>
      <c r="O22" s="18">
        <v>18</v>
      </c>
      <c r="P22" s="18">
        <v>0</v>
      </c>
      <c r="Q22" s="18"/>
      <c r="R22" s="18"/>
      <c r="S22" s="22">
        <f t="shared" si="0"/>
        <v>36</v>
      </c>
      <c r="T22" s="22">
        <f t="shared" si="1"/>
        <v>36</v>
      </c>
      <c r="V22" s="20">
        <f t="shared" si="2"/>
        <v>36</v>
      </c>
    </row>
    <row r="23" spans="1:22" ht="12.75">
      <c r="A23" s="26">
        <v>20</v>
      </c>
      <c r="B23" s="21" t="s">
        <v>71</v>
      </c>
      <c r="C23" s="21" t="s">
        <v>72</v>
      </c>
      <c r="D23" s="21" t="s">
        <v>73</v>
      </c>
      <c r="E23" s="18">
        <v>0</v>
      </c>
      <c r="F23" s="18">
        <v>0</v>
      </c>
      <c r="G23" s="18">
        <v>0</v>
      </c>
      <c r="H23" s="18">
        <v>0</v>
      </c>
      <c r="I23" s="18">
        <v>14</v>
      </c>
      <c r="J23" s="18">
        <v>18</v>
      </c>
      <c r="K23" s="18"/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/>
      <c r="R23" s="18"/>
      <c r="S23" s="1">
        <f t="shared" si="0"/>
        <v>32</v>
      </c>
      <c r="T23" s="19">
        <f t="shared" si="1"/>
        <v>32</v>
      </c>
      <c r="V23" s="20">
        <f t="shared" si="2"/>
        <v>32</v>
      </c>
    </row>
    <row r="24" spans="1:22" ht="12.75">
      <c r="A24" s="16">
        <v>21</v>
      </c>
      <c r="B24" s="21" t="s">
        <v>74</v>
      </c>
      <c r="C24" s="21" t="s">
        <v>50</v>
      </c>
      <c r="D24" s="21" t="s">
        <v>75</v>
      </c>
      <c r="E24" s="18">
        <v>0</v>
      </c>
      <c r="F24" s="18">
        <v>20</v>
      </c>
      <c r="G24" s="18">
        <v>12</v>
      </c>
      <c r="H24" s="18">
        <v>0</v>
      </c>
      <c r="I24" s="18">
        <v>0</v>
      </c>
      <c r="J24" s="18">
        <v>0</v>
      </c>
      <c r="K24" s="18"/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/>
      <c r="R24" s="18"/>
      <c r="S24" s="22">
        <f t="shared" si="0"/>
        <v>32</v>
      </c>
      <c r="T24" s="22">
        <f t="shared" si="1"/>
        <v>32</v>
      </c>
      <c r="V24" s="23">
        <f t="shared" si="2"/>
        <v>32</v>
      </c>
    </row>
    <row r="25" spans="1:22" ht="12.75">
      <c r="A25" s="16">
        <v>22</v>
      </c>
      <c r="B25" s="21" t="s">
        <v>76</v>
      </c>
      <c r="C25" s="21" t="s">
        <v>77</v>
      </c>
      <c r="D25" s="21" t="s">
        <v>30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/>
      <c r="L25" s="18">
        <v>0</v>
      </c>
      <c r="M25" s="18">
        <v>0</v>
      </c>
      <c r="N25" s="18">
        <v>0</v>
      </c>
      <c r="O25" s="18">
        <v>28</v>
      </c>
      <c r="P25" s="18">
        <v>0</v>
      </c>
      <c r="Q25" s="18"/>
      <c r="R25" s="18"/>
      <c r="S25" s="18">
        <f t="shared" si="0"/>
        <v>28</v>
      </c>
      <c r="T25" s="18">
        <f t="shared" si="1"/>
        <v>28</v>
      </c>
      <c r="U25" s="17"/>
      <c r="V25" s="20">
        <f t="shared" si="2"/>
        <v>28</v>
      </c>
    </row>
    <row r="26" spans="1:22" ht="12.75">
      <c r="A26" s="16">
        <v>23</v>
      </c>
      <c r="B26" s="21" t="s">
        <v>78</v>
      </c>
      <c r="C26" s="21" t="s">
        <v>79</v>
      </c>
      <c r="D26" s="21" t="s">
        <v>80</v>
      </c>
      <c r="E26" s="18">
        <v>16</v>
      </c>
      <c r="F26" s="18">
        <v>10</v>
      </c>
      <c r="G26" s="18">
        <v>0</v>
      </c>
      <c r="H26" s="18">
        <v>0</v>
      </c>
      <c r="I26" s="18">
        <v>0</v>
      </c>
      <c r="J26" s="18">
        <v>0</v>
      </c>
      <c r="K26" s="18"/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/>
      <c r="R26" s="18"/>
      <c r="S26" s="22">
        <f t="shared" si="0"/>
        <v>26</v>
      </c>
      <c r="T26" s="22">
        <f t="shared" si="1"/>
        <v>26</v>
      </c>
      <c r="V26" s="20">
        <f t="shared" si="2"/>
        <v>26</v>
      </c>
    </row>
    <row r="27" spans="1:22" ht="12.75">
      <c r="A27" s="16">
        <v>24</v>
      </c>
      <c r="B27" s="27" t="s">
        <v>81</v>
      </c>
      <c r="C27" s="27" t="s">
        <v>82</v>
      </c>
      <c r="D27" s="27" t="s">
        <v>83</v>
      </c>
      <c r="E27" s="18">
        <v>0</v>
      </c>
      <c r="F27" s="18">
        <v>0</v>
      </c>
      <c r="G27" s="18">
        <v>22</v>
      </c>
      <c r="H27" s="18">
        <v>0</v>
      </c>
      <c r="I27" s="18">
        <v>0</v>
      </c>
      <c r="J27" s="18">
        <v>0</v>
      </c>
      <c r="K27" s="18"/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/>
      <c r="R27" s="17"/>
      <c r="S27" s="1">
        <f t="shared" si="0"/>
        <v>22</v>
      </c>
      <c r="T27" s="19">
        <f t="shared" si="1"/>
        <v>22</v>
      </c>
      <c r="V27" s="20">
        <f t="shared" si="2"/>
        <v>22</v>
      </c>
    </row>
    <row r="28" spans="1:22" ht="12.75">
      <c r="A28" s="28">
        <v>25</v>
      </c>
      <c r="B28" s="21" t="s">
        <v>74</v>
      </c>
      <c r="C28" s="21" t="s">
        <v>84</v>
      </c>
      <c r="D28" s="21" t="s">
        <v>33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>
        <v>0</v>
      </c>
      <c r="M28" s="18">
        <v>0</v>
      </c>
      <c r="N28" s="18">
        <v>0</v>
      </c>
      <c r="O28" s="18">
        <v>0</v>
      </c>
      <c r="P28" s="18">
        <v>20</v>
      </c>
      <c r="Q28" s="18"/>
      <c r="R28" s="18"/>
      <c r="S28" s="29">
        <f t="shared" si="0"/>
        <v>20</v>
      </c>
      <c r="T28" s="29">
        <f t="shared" si="1"/>
        <v>20</v>
      </c>
      <c r="V28" s="20">
        <f t="shared" si="2"/>
        <v>20</v>
      </c>
    </row>
    <row r="29" spans="1:22" ht="12.75">
      <c r="A29" s="28">
        <v>26</v>
      </c>
      <c r="B29" s="21" t="s">
        <v>85</v>
      </c>
      <c r="C29" s="21" t="s">
        <v>86</v>
      </c>
      <c r="D29" s="21" t="s">
        <v>87</v>
      </c>
      <c r="E29" s="18">
        <v>0</v>
      </c>
      <c r="F29" s="18">
        <v>0</v>
      </c>
      <c r="G29" s="18">
        <v>0</v>
      </c>
      <c r="H29" s="18">
        <v>20</v>
      </c>
      <c r="I29" s="18">
        <v>0</v>
      </c>
      <c r="J29" s="18">
        <v>0</v>
      </c>
      <c r="K29" s="18"/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/>
      <c r="R29" s="17"/>
      <c r="S29" s="1">
        <f t="shared" si="0"/>
        <v>20</v>
      </c>
      <c r="T29" s="19">
        <f t="shared" si="1"/>
        <v>20</v>
      </c>
      <c r="U29" s="17"/>
      <c r="V29" s="20">
        <f t="shared" si="2"/>
        <v>20</v>
      </c>
    </row>
    <row r="30" spans="1:22" ht="12.75">
      <c r="A30" s="28">
        <v>27</v>
      </c>
      <c r="B30" s="30" t="s">
        <v>88</v>
      </c>
      <c r="C30" s="30" t="s">
        <v>89</v>
      </c>
      <c r="D30" s="30" t="s">
        <v>90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/>
      <c r="R30" s="31"/>
      <c r="S30" s="32">
        <f t="shared" si="0"/>
        <v>0</v>
      </c>
      <c r="T30" s="31">
        <f t="shared" si="1"/>
        <v>0</v>
      </c>
      <c r="U30" s="31">
        <v>18</v>
      </c>
      <c r="V30" s="20">
        <f t="shared" si="2"/>
        <v>18</v>
      </c>
    </row>
    <row r="31" spans="1:22" ht="12.75">
      <c r="A31" s="28">
        <v>28</v>
      </c>
      <c r="B31" s="25" t="s">
        <v>91</v>
      </c>
      <c r="C31" s="25" t="s">
        <v>92</v>
      </c>
      <c r="D31" s="25" t="s">
        <v>93</v>
      </c>
      <c r="E31" s="17">
        <v>4</v>
      </c>
      <c r="F31" s="17">
        <v>6</v>
      </c>
      <c r="G31" s="17">
        <v>8</v>
      </c>
      <c r="H31" s="17">
        <v>0</v>
      </c>
      <c r="I31" s="17">
        <v>0</v>
      </c>
      <c r="J31" s="18">
        <v>0</v>
      </c>
      <c r="K31" s="17"/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/>
      <c r="R31" s="17"/>
      <c r="S31" s="19">
        <f t="shared" si="0"/>
        <v>18</v>
      </c>
      <c r="T31" s="19">
        <f t="shared" si="1"/>
        <v>18</v>
      </c>
      <c r="V31" s="20">
        <f t="shared" si="2"/>
        <v>18</v>
      </c>
    </row>
    <row r="32" spans="1:22" ht="12.75">
      <c r="A32" s="28">
        <v>29</v>
      </c>
      <c r="B32" s="27" t="s">
        <v>94</v>
      </c>
      <c r="C32" s="27" t="s">
        <v>95</v>
      </c>
      <c r="D32" s="27" t="s">
        <v>83</v>
      </c>
      <c r="E32" s="18">
        <v>0</v>
      </c>
      <c r="F32" s="18">
        <v>0</v>
      </c>
      <c r="G32" s="18">
        <v>16</v>
      </c>
      <c r="H32" s="18">
        <v>0</v>
      </c>
      <c r="I32" s="18">
        <v>0</v>
      </c>
      <c r="J32" s="18">
        <v>0</v>
      </c>
      <c r="K32" s="18"/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/>
      <c r="R32" s="17"/>
      <c r="S32" s="19">
        <f t="shared" si="0"/>
        <v>16</v>
      </c>
      <c r="T32" s="19">
        <f t="shared" si="1"/>
        <v>16</v>
      </c>
      <c r="V32" s="20">
        <f t="shared" si="2"/>
        <v>16</v>
      </c>
    </row>
    <row r="33" spans="1:22" ht="12.75">
      <c r="A33" s="33">
        <v>30</v>
      </c>
      <c r="B33" s="21" t="s">
        <v>96</v>
      </c>
      <c r="C33" s="21" t="s">
        <v>65</v>
      </c>
      <c r="D33" s="21" t="s">
        <v>45</v>
      </c>
      <c r="E33" s="18">
        <v>0</v>
      </c>
      <c r="F33" s="18">
        <v>0</v>
      </c>
      <c r="G33" s="18">
        <v>0</v>
      </c>
      <c r="H33" s="18">
        <v>0</v>
      </c>
      <c r="I33" s="18">
        <v>16</v>
      </c>
      <c r="J33" s="18">
        <v>0</v>
      </c>
      <c r="K33" s="18"/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/>
      <c r="R33" s="18"/>
      <c r="S33" s="19">
        <f t="shared" si="0"/>
        <v>16</v>
      </c>
      <c r="T33" s="19">
        <f t="shared" si="1"/>
        <v>16</v>
      </c>
      <c r="V33" s="20">
        <f t="shared" si="2"/>
        <v>16</v>
      </c>
    </row>
    <row r="34" spans="1:22" ht="12.75">
      <c r="A34" s="28">
        <v>31</v>
      </c>
      <c r="B34" s="21" t="s">
        <v>97</v>
      </c>
      <c r="C34" s="21" t="s">
        <v>98</v>
      </c>
      <c r="D34" s="21" t="s">
        <v>73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/>
      <c r="K34" s="18"/>
      <c r="L34" s="18">
        <v>0</v>
      </c>
      <c r="M34" s="18">
        <v>0</v>
      </c>
      <c r="N34" s="18">
        <v>14</v>
      </c>
      <c r="O34" s="18">
        <v>0</v>
      </c>
      <c r="P34" s="18">
        <v>0</v>
      </c>
      <c r="Q34" s="18"/>
      <c r="R34" s="18"/>
      <c r="S34" s="22">
        <f t="shared" si="0"/>
        <v>14</v>
      </c>
      <c r="T34" s="22">
        <f t="shared" si="1"/>
        <v>14</v>
      </c>
      <c r="V34" s="20">
        <f t="shared" si="2"/>
        <v>14</v>
      </c>
    </row>
    <row r="35" spans="1:22" ht="12.75">
      <c r="A35" s="28">
        <v>32</v>
      </c>
      <c r="B35" s="27" t="s">
        <v>99</v>
      </c>
      <c r="C35" s="27" t="s">
        <v>100</v>
      </c>
      <c r="D35" s="27" t="s">
        <v>83</v>
      </c>
      <c r="E35" s="18">
        <v>0</v>
      </c>
      <c r="F35" s="18">
        <v>0</v>
      </c>
      <c r="G35" s="18">
        <v>14</v>
      </c>
      <c r="H35" s="18">
        <v>0</v>
      </c>
      <c r="I35" s="18">
        <v>0</v>
      </c>
      <c r="J35" s="18">
        <v>0</v>
      </c>
      <c r="K35" s="18"/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/>
      <c r="R35" s="17"/>
      <c r="S35" s="19">
        <f t="shared" si="0"/>
        <v>14</v>
      </c>
      <c r="T35" s="19">
        <f t="shared" si="1"/>
        <v>14</v>
      </c>
      <c r="V35" s="20">
        <f t="shared" si="2"/>
        <v>14</v>
      </c>
    </row>
    <row r="36" spans="1:22" ht="12.75">
      <c r="A36" s="33">
        <v>33</v>
      </c>
      <c r="B36" s="21" t="s">
        <v>101</v>
      </c>
      <c r="C36" s="21" t="s">
        <v>35</v>
      </c>
      <c r="D36" s="21" t="s">
        <v>80</v>
      </c>
      <c r="E36" s="18">
        <v>12</v>
      </c>
      <c r="F36" s="18">
        <v>2</v>
      </c>
      <c r="G36" s="18">
        <v>0</v>
      </c>
      <c r="H36" s="18">
        <v>0</v>
      </c>
      <c r="I36" s="18">
        <v>0</v>
      </c>
      <c r="J36" s="18">
        <v>0</v>
      </c>
      <c r="K36" s="18"/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/>
      <c r="R36" s="18"/>
      <c r="S36" s="22">
        <f aca="true" t="shared" si="3" ref="S36:S67">SUM(E36:R36)</f>
        <v>14</v>
      </c>
      <c r="T36" s="22">
        <f aca="true" t="shared" si="4" ref="T36:T67">LARGE(E36:R36,1)+LARGE(E36:R36,2)+LARGE(E36:R36,3)+LARGE(E36:R36,4)</f>
        <v>14</v>
      </c>
      <c r="V36" s="23">
        <f t="shared" si="2"/>
        <v>14</v>
      </c>
    </row>
    <row r="37" spans="1:22" ht="12.75">
      <c r="A37" s="26">
        <v>34</v>
      </c>
      <c r="B37" s="21" t="s">
        <v>102</v>
      </c>
      <c r="C37" s="21" t="s">
        <v>103</v>
      </c>
      <c r="D37" s="21" t="s">
        <v>87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/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/>
      <c r="R37" s="18"/>
      <c r="S37" s="29">
        <f t="shared" si="3"/>
        <v>0</v>
      </c>
      <c r="T37" s="18">
        <f t="shared" si="4"/>
        <v>0</v>
      </c>
      <c r="U37" s="18">
        <v>12</v>
      </c>
      <c r="V37" s="23">
        <f t="shared" si="2"/>
        <v>12</v>
      </c>
    </row>
    <row r="38" spans="1:22" ht="12.75">
      <c r="A38" s="26">
        <v>35</v>
      </c>
      <c r="B38" s="27" t="s">
        <v>56</v>
      </c>
      <c r="C38" s="27" t="s">
        <v>104</v>
      </c>
      <c r="D38" s="27" t="s">
        <v>83</v>
      </c>
      <c r="E38" s="18">
        <v>0</v>
      </c>
      <c r="F38" s="18">
        <v>0</v>
      </c>
      <c r="G38" s="18">
        <v>10</v>
      </c>
      <c r="H38" s="18">
        <v>0</v>
      </c>
      <c r="I38" s="18">
        <v>0</v>
      </c>
      <c r="J38" s="18">
        <v>0</v>
      </c>
      <c r="K38" s="18"/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7"/>
      <c r="R38" s="17"/>
      <c r="S38" s="1">
        <f t="shared" si="3"/>
        <v>10</v>
      </c>
      <c r="T38" s="19">
        <f t="shared" si="4"/>
        <v>10</v>
      </c>
      <c r="V38" s="23">
        <f t="shared" si="2"/>
        <v>10</v>
      </c>
    </row>
    <row r="39" spans="1:29" ht="12.75">
      <c r="A39" s="26">
        <v>36</v>
      </c>
      <c r="B39" s="21" t="s">
        <v>105</v>
      </c>
      <c r="C39" s="21" t="s">
        <v>106</v>
      </c>
      <c r="D39" s="21" t="s">
        <v>66</v>
      </c>
      <c r="E39" s="18">
        <v>0</v>
      </c>
      <c r="F39" s="18">
        <v>8</v>
      </c>
      <c r="G39" s="18">
        <v>0</v>
      </c>
      <c r="H39" s="18">
        <v>0</v>
      </c>
      <c r="I39" s="18">
        <v>0</v>
      </c>
      <c r="J39" s="18">
        <v>0</v>
      </c>
      <c r="K39" s="18"/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/>
      <c r="R39" s="18"/>
      <c r="S39" s="22">
        <f t="shared" si="3"/>
        <v>8</v>
      </c>
      <c r="T39" s="22">
        <f t="shared" si="4"/>
        <v>8</v>
      </c>
      <c r="V39" s="20">
        <f t="shared" si="2"/>
        <v>8</v>
      </c>
      <c r="AA39" s="1"/>
      <c r="AC39" s="34"/>
    </row>
    <row r="40" spans="1:22" ht="12.75">
      <c r="A40" s="26">
        <v>37</v>
      </c>
      <c r="B40" s="21" t="s">
        <v>107</v>
      </c>
      <c r="C40" s="21" t="s">
        <v>108</v>
      </c>
      <c r="D40" s="21" t="s">
        <v>30</v>
      </c>
      <c r="E40" s="18">
        <v>0</v>
      </c>
      <c r="F40" s="18">
        <v>0</v>
      </c>
      <c r="G40" s="18">
        <v>0</v>
      </c>
      <c r="H40" s="18">
        <v>0</v>
      </c>
      <c r="I40" s="18">
        <v>8</v>
      </c>
      <c r="J40" s="18">
        <v>0</v>
      </c>
      <c r="K40" s="18"/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/>
      <c r="R40" s="18"/>
      <c r="S40" s="19">
        <f t="shared" si="3"/>
        <v>8</v>
      </c>
      <c r="T40" s="19">
        <f t="shared" si="4"/>
        <v>8</v>
      </c>
      <c r="V40" s="20">
        <f t="shared" si="2"/>
        <v>8</v>
      </c>
    </row>
    <row r="41" spans="1:22" ht="12.75">
      <c r="A41" s="33">
        <v>38</v>
      </c>
      <c r="B41" s="25" t="s">
        <v>109</v>
      </c>
      <c r="C41" s="25" t="s">
        <v>110</v>
      </c>
      <c r="D41" s="25" t="s">
        <v>33</v>
      </c>
      <c r="E41" s="17">
        <v>6</v>
      </c>
      <c r="F41" s="17">
        <v>0</v>
      </c>
      <c r="G41" s="17">
        <v>0</v>
      </c>
      <c r="H41" s="17">
        <v>0</v>
      </c>
      <c r="I41" s="17">
        <v>0</v>
      </c>
      <c r="J41" s="18">
        <v>0</v>
      </c>
      <c r="K41" s="17"/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/>
      <c r="R41" s="17"/>
      <c r="S41" s="19">
        <f t="shared" si="3"/>
        <v>6</v>
      </c>
      <c r="T41" s="19">
        <f t="shared" si="4"/>
        <v>6</v>
      </c>
      <c r="V41" s="20">
        <f t="shared" si="2"/>
        <v>6</v>
      </c>
    </row>
    <row r="42" spans="1:22" ht="12.75">
      <c r="A42" s="33">
        <v>39</v>
      </c>
      <c r="B42" s="30" t="s">
        <v>111</v>
      </c>
      <c r="C42" s="30" t="s">
        <v>38</v>
      </c>
      <c r="D42" s="30" t="s">
        <v>24</v>
      </c>
      <c r="E42" s="31">
        <v>2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/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/>
      <c r="R42" s="31"/>
      <c r="S42" s="32">
        <f t="shared" si="3"/>
        <v>2</v>
      </c>
      <c r="T42" s="32">
        <f t="shared" si="4"/>
        <v>2</v>
      </c>
      <c r="U42" s="31"/>
      <c r="V42" s="20">
        <f t="shared" si="2"/>
        <v>2</v>
      </c>
    </row>
    <row r="43" spans="1:22" ht="12.75">
      <c r="A43" s="35">
        <v>40</v>
      </c>
      <c r="B43" s="36" t="s">
        <v>101</v>
      </c>
      <c r="C43" s="36" t="s">
        <v>112</v>
      </c>
      <c r="D43" s="36" t="s">
        <v>113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/>
      <c r="L43" s="37">
        <v>0</v>
      </c>
      <c r="M43" s="37">
        <v>0</v>
      </c>
      <c r="N43" s="37">
        <v>0</v>
      </c>
      <c r="O43" s="37">
        <v>0</v>
      </c>
      <c r="P43" s="37"/>
      <c r="Q43" s="37"/>
      <c r="R43" s="37"/>
      <c r="S43" s="38">
        <f t="shared" si="3"/>
        <v>0</v>
      </c>
      <c r="T43" s="38">
        <f t="shared" si="4"/>
        <v>0</v>
      </c>
      <c r="U43" s="17"/>
      <c r="V43" s="20">
        <f t="shared" si="2"/>
        <v>0</v>
      </c>
    </row>
    <row r="44" spans="1:22" ht="12.75">
      <c r="A44" s="35">
        <v>41</v>
      </c>
      <c r="B44" s="39" t="s">
        <v>59</v>
      </c>
      <c r="C44" s="39" t="s">
        <v>114</v>
      </c>
      <c r="D44" s="39" t="s">
        <v>115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/>
      <c r="L44" s="37">
        <v>0</v>
      </c>
      <c r="M44" s="37">
        <v>0</v>
      </c>
      <c r="N44" s="37">
        <v>0</v>
      </c>
      <c r="O44" s="37">
        <v>0</v>
      </c>
      <c r="P44" s="37"/>
      <c r="Q44" s="37"/>
      <c r="R44" s="37"/>
      <c r="S44" s="40">
        <f t="shared" si="3"/>
        <v>0</v>
      </c>
      <c r="T44" s="40">
        <f t="shared" si="4"/>
        <v>0</v>
      </c>
      <c r="V44" s="20">
        <f t="shared" si="2"/>
        <v>0</v>
      </c>
    </row>
    <row r="45" spans="1:22" ht="12.75">
      <c r="A45" s="35">
        <v>42</v>
      </c>
      <c r="B45" s="39" t="s">
        <v>116</v>
      </c>
      <c r="C45" s="39" t="s">
        <v>117</v>
      </c>
      <c r="D45" s="39" t="s">
        <v>118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/>
      <c r="L45" s="37">
        <v>0</v>
      </c>
      <c r="M45" s="37">
        <v>0</v>
      </c>
      <c r="N45" s="37">
        <v>0</v>
      </c>
      <c r="O45" s="37">
        <v>0</v>
      </c>
      <c r="P45" s="37"/>
      <c r="Q45" s="37"/>
      <c r="R45" s="37"/>
      <c r="S45" s="40">
        <f t="shared" si="3"/>
        <v>0</v>
      </c>
      <c r="T45" s="40">
        <f t="shared" si="4"/>
        <v>0</v>
      </c>
      <c r="V45" s="23">
        <f t="shared" si="2"/>
        <v>0</v>
      </c>
    </row>
    <row r="46" spans="1:22" ht="12.75">
      <c r="A46" s="35">
        <v>43</v>
      </c>
      <c r="B46" s="39" t="s">
        <v>119</v>
      </c>
      <c r="C46" s="39" t="s">
        <v>120</v>
      </c>
      <c r="D46" s="39" t="s">
        <v>87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/>
      <c r="L46" s="37">
        <v>0</v>
      </c>
      <c r="M46" s="37">
        <v>0</v>
      </c>
      <c r="N46" s="37">
        <v>0</v>
      </c>
      <c r="O46" s="37">
        <v>0</v>
      </c>
      <c r="P46" s="37"/>
      <c r="Q46" s="37"/>
      <c r="R46" s="37"/>
      <c r="S46" s="40">
        <f t="shared" si="3"/>
        <v>0</v>
      </c>
      <c r="T46" s="40">
        <f t="shared" si="4"/>
        <v>0</v>
      </c>
      <c r="V46" s="20">
        <f t="shared" si="2"/>
        <v>0</v>
      </c>
    </row>
    <row r="47" spans="1:22" ht="12.75">
      <c r="A47" s="35">
        <v>44</v>
      </c>
      <c r="B47" s="41" t="s">
        <v>121</v>
      </c>
      <c r="C47" s="41" t="s">
        <v>104</v>
      </c>
      <c r="D47" s="41" t="s">
        <v>61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/>
      <c r="L47" s="42">
        <v>0</v>
      </c>
      <c r="M47" s="42">
        <v>0</v>
      </c>
      <c r="N47" s="42">
        <v>0</v>
      </c>
      <c r="O47" s="42">
        <v>0</v>
      </c>
      <c r="P47" s="42"/>
      <c r="Q47" s="42"/>
      <c r="R47" s="42"/>
      <c r="S47" s="24">
        <f t="shared" si="3"/>
        <v>0</v>
      </c>
      <c r="T47" s="24">
        <f t="shared" si="4"/>
        <v>0</v>
      </c>
      <c r="U47" s="17"/>
      <c r="V47" s="20">
        <f t="shared" si="2"/>
        <v>0</v>
      </c>
    </row>
    <row r="48" spans="1:22" ht="12.75">
      <c r="A48" s="43">
        <v>45</v>
      </c>
      <c r="B48" s="41" t="s">
        <v>122</v>
      </c>
      <c r="C48" s="41" t="s">
        <v>38</v>
      </c>
      <c r="D48" s="41" t="s">
        <v>33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/>
      <c r="L48" s="42">
        <v>0</v>
      </c>
      <c r="M48" s="42">
        <v>0</v>
      </c>
      <c r="N48" s="42">
        <v>0</v>
      </c>
      <c r="O48" s="42">
        <v>0</v>
      </c>
      <c r="P48" s="42"/>
      <c r="Q48" s="42"/>
      <c r="R48" s="42"/>
      <c r="S48" s="24">
        <f t="shared" si="3"/>
        <v>0</v>
      </c>
      <c r="T48" s="24">
        <f t="shared" si="4"/>
        <v>0</v>
      </c>
      <c r="V48" s="20">
        <v>0</v>
      </c>
    </row>
    <row r="49" spans="1:22" ht="12.75">
      <c r="A49" s="35">
        <v>46</v>
      </c>
      <c r="B49" s="44" t="s">
        <v>91</v>
      </c>
      <c r="C49" s="44" t="s">
        <v>92</v>
      </c>
      <c r="D49" s="44" t="s">
        <v>93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/>
      <c r="L49" s="42">
        <v>0</v>
      </c>
      <c r="M49" s="42">
        <v>0</v>
      </c>
      <c r="N49" s="42">
        <v>0</v>
      </c>
      <c r="O49" s="42">
        <v>0</v>
      </c>
      <c r="P49" s="42"/>
      <c r="Q49" s="42"/>
      <c r="R49" s="42"/>
      <c r="S49" s="42">
        <f t="shared" si="3"/>
        <v>0</v>
      </c>
      <c r="T49" s="24">
        <f t="shared" si="4"/>
        <v>0</v>
      </c>
      <c r="V49" s="20">
        <f aca="true" t="shared" si="5" ref="V49:V80">T49+U49</f>
        <v>0</v>
      </c>
    </row>
    <row r="50" spans="1:22" ht="12.75">
      <c r="A50" s="35">
        <v>47</v>
      </c>
      <c r="B50" s="41" t="s">
        <v>123</v>
      </c>
      <c r="C50" s="41" t="s">
        <v>124</v>
      </c>
      <c r="D50" s="41" t="s">
        <v>30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/>
      <c r="L50" s="42">
        <v>0</v>
      </c>
      <c r="M50" s="42">
        <v>0</v>
      </c>
      <c r="N50" s="42">
        <v>0</v>
      </c>
      <c r="O50" s="42">
        <v>0</v>
      </c>
      <c r="P50" s="42"/>
      <c r="Q50" s="42"/>
      <c r="R50" s="42"/>
      <c r="S50" s="24">
        <f t="shared" si="3"/>
        <v>0</v>
      </c>
      <c r="T50" s="24">
        <f t="shared" si="4"/>
        <v>0</v>
      </c>
      <c r="U50" s="18"/>
      <c r="V50" s="20">
        <f t="shared" si="5"/>
        <v>0</v>
      </c>
    </row>
    <row r="51" spans="1:22" ht="12.75">
      <c r="A51" s="43">
        <v>48</v>
      </c>
      <c r="B51" s="41" t="s">
        <v>125</v>
      </c>
      <c r="C51" s="41" t="s">
        <v>126</v>
      </c>
      <c r="D51" s="41" t="s">
        <v>127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/>
      <c r="L51" s="42">
        <v>0</v>
      </c>
      <c r="M51" s="42">
        <v>0</v>
      </c>
      <c r="N51" s="42">
        <v>0</v>
      </c>
      <c r="O51" s="42">
        <v>0</v>
      </c>
      <c r="P51" s="42"/>
      <c r="Q51" s="42"/>
      <c r="R51" s="42"/>
      <c r="S51" s="24">
        <f t="shared" si="3"/>
        <v>0</v>
      </c>
      <c r="T51" s="24">
        <f t="shared" si="4"/>
        <v>0</v>
      </c>
      <c r="V51" s="20">
        <f t="shared" si="5"/>
        <v>0</v>
      </c>
    </row>
    <row r="52" spans="1:22" ht="12.75">
      <c r="A52" s="43">
        <v>49</v>
      </c>
      <c r="B52" s="41" t="s">
        <v>96</v>
      </c>
      <c r="C52" s="41" t="s">
        <v>65</v>
      </c>
      <c r="D52" s="41" t="s">
        <v>45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/>
      <c r="K52" s="42"/>
      <c r="L52" s="42">
        <v>0</v>
      </c>
      <c r="M52" s="42">
        <v>0</v>
      </c>
      <c r="N52" s="42">
        <v>0</v>
      </c>
      <c r="O52" s="42">
        <v>0</v>
      </c>
      <c r="P52" s="42"/>
      <c r="Q52" s="42"/>
      <c r="R52" s="42"/>
      <c r="S52" s="24">
        <f t="shared" si="3"/>
        <v>0</v>
      </c>
      <c r="T52" s="24">
        <f t="shared" si="4"/>
        <v>0</v>
      </c>
      <c r="V52" s="23">
        <f t="shared" si="5"/>
        <v>0</v>
      </c>
    </row>
    <row r="53" spans="1:22" ht="12.75">
      <c r="A53" s="43">
        <v>50</v>
      </c>
      <c r="B53" s="41" t="s">
        <v>128</v>
      </c>
      <c r="C53" s="41" t="s">
        <v>129</v>
      </c>
      <c r="D53" s="41" t="s">
        <v>130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/>
      <c r="K53" s="42"/>
      <c r="L53" s="42">
        <v>0</v>
      </c>
      <c r="M53" s="42">
        <v>0</v>
      </c>
      <c r="N53" s="42">
        <v>0</v>
      </c>
      <c r="O53" s="42">
        <v>0</v>
      </c>
      <c r="P53" s="42"/>
      <c r="Q53" s="42"/>
      <c r="R53" s="42"/>
      <c r="S53" s="24">
        <f t="shared" si="3"/>
        <v>0</v>
      </c>
      <c r="T53" s="24">
        <f t="shared" si="4"/>
        <v>0</v>
      </c>
      <c r="V53" s="20">
        <f t="shared" si="5"/>
        <v>0</v>
      </c>
    </row>
    <row r="54" spans="1:22" ht="12.75">
      <c r="A54" s="43">
        <v>51</v>
      </c>
      <c r="B54" s="41" t="s">
        <v>43</v>
      </c>
      <c r="C54" s="41" t="s">
        <v>131</v>
      </c>
      <c r="D54" s="41" t="s">
        <v>45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/>
      <c r="K54" s="42"/>
      <c r="L54" s="42">
        <v>0</v>
      </c>
      <c r="M54" s="42">
        <v>0</v>
      </c>
      <c r="N54" s="42">
        <v>0</v>
      </c>
      <c r="O54" s="42">
        <v>0</v>
      </c>
      <c r="P54" s="42"/>
      <c r="Q54" s="42"/>
      <c r="R54" s="42"/>
      <c r="S54" s="24">
        <f t="shared" si="3"/>
        <v>0</v>
      </c>
      <c r="T54" s="24">
        <f t="shared" si="4"/>
        <v>0</v>
      </c>
      <c r="V54" s="20">
        <f t="shared" si="5"/>
        <v>0</v>
      </c>
    </row>
    <row r="55" spans="1:22" ht="12.75">
      <c r="A55" s="43">
        <v>52</v>
      </c>
      <c r="B55" s="41" t="s">
        <v>132</v>
      </c>
      <c r="C55" s="41" t="s">
        <v>133</v>
      </c>
      <c r="D55" s="41" t="s">
        <v>134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/>
      <c r="K55" s="42"/>
      <c r="L55" s="42">
        <v>0</v>
      </c>
      <c r="M55" s="42">
        <v>0</v>
      </c>
      <c r="N55" s="42">
        <v>0</v>
      </c>
      <c r="O55" s="42">
        <v>0</v>
      </c>
      <c r="P55" s="42"/>
      <c r="Q55" s="42"/>
      <c r="R55" s="42"/>
      <c r="S55" s="24">
        <f t="shared" si="3"/>
        <v>0</v>
      </c>
      <c r="T55" s="24">
        <f t="shared" si="4"/>
        <v>0</v>
      </c>
      <c r="V55" s="20">
        <f t="shared" si="5"/>
        <v>0</v>
      </c>
    </row>
    <row r="56" spans="1:22" ht="12.75">
      <c r="A56" s="43">
        <v>53</v>
      </c>
      <c r="B56" s="45" t="s">
        <v>25</v>
      </c>
      <c r="C56" s="45" t="s">
        <v>26</v>
      </c>
      <c r="D56" s="45" t="s">
        <v>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/>
      <c r="L56" s="46"/>
      <c r="M56" s="46"/>
      <c r="N56" s="46"/>
      <c r="O56" s="46"/>
      <c r="P56" s="46"/>
      <c r="Q56" s="46"/>
      <c r="R56" s="37"/>
      <c r="S56" s="40">
        <f t="shared" si="3"/>
        <v>0</v>
      </c>
      <c r="T56" s="40">
        <f t="shared" si="4"/>
        <v>0</v>
      </c>
      <c r="V56" s="20">
        <f t="shared" si="5"/>
        <v>0</v>
      </c>
    </row>
    <row r="57" spans="1:22" ht="12.75">
      <c r="A57" s="43">
        <v>54</v>
      </c>
      <c r="B57" s="41" t="s">
        <v>135</v>
      </c>
      <c r="C57" s="41" t="s">
        <v>35</v>
      </c>
      <c r="D57" s="41" t="s">
        <v>130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/>
      <c r="K57" s="42"/>
      <c r="L57" s="42">
        <v>0</v>
      </c>
      <c r="M57" s="42">
        <v>0</v>
      </c>
      <c r="N57" s="42">
        <v>0</v>
      </c>
      <c r="O57" s="42">
        <v>0</v>
      </c>
      <c r="P57" s="42"/>
      <c r="Q57" s="42"/>
      <c r="R57" s="42"/>
      <c r="S57" s="24">
        <f t="shared" si="3"/>
        <v>0</v>
      </c>
      <c r="T57" s="24">
        <f t="shared" si="4"/>
        <v>0</v>
      </c>
      <c r="V57" s="20">
        <f t="shared" si="5"/>
        <v>0</v>
      </c>
    </row>
    <row r="58" spans="1:22" ht="12.75">
      <c r="A58" s="43">
        <v>55</v>
      </c>
      <c r="B58" s="41" t="s">
        <v>136</v>
      </c>
      <c r="C58" s="41" t="s">
        <v>137</v>
      </c>
      <c r="D58" s="41" t="s">
        <v>30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/>
      <c r="K58" s="42"/>
      <c r="L58" s="42"/>
      <c r="M58" s="42"/>
      <c r="N58" s="42"/>
      <c r="O58" s="42"/>
      <c r="P58" s="42"/>
      <c r="Q58" s="42"/>
      <c r="R58" s="42"/>
      <c r="S58" s="24">
        <f t="shared" si="3"/>
        <v>0</v>
      </c>
      <c r="T58" s="24">
        <f t="shared" si="4"/>
        <v>0</v>
      </c>
      <c r="V58" s="20">
        <f t="shared" si="5"/>
        <v>0</v>
      </c>
    </row>
    <row r="59" spans="1:22" ht="12.75">
      <c r="A59" s="43">
        <v>56</v>
      </c>
      <c r="B59" s="41" t="s">
        <v>135</v>
      </c>
      <c r="C59" s="41" t="s">
        <v>35</v>
      </c>
      <c r="D59" s="41" t="s">
        <v>138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/>
      <c r="K59" s="42"/>
      <c r="L59" s="42"/>
      <c r="M59" s="42"/>
      <c r="N59" s="42"/>
      <c r="O59" s="42"/>
      <c r="P59" s="42"/>
      <c r="Q59" s="42"/>
      <c r="R59" s="42"/>
      <c r="S59" s="24">
        <f t="shared" si="3"/>
        <v>0</v>
      </c>
      <c r="T59" s="24">
        <f t="shared" si="4"/>
        <v>0</v>
      </c>
      <c r="V59" s="20">
        <f t="shared" si="5"/>
        <v>0</v>
      </c>
    </row>
    <row r="60" spans="1:22" ht="12.75">
      <c r="A60" s="43">
        <v>57</v>
      </c>
      <c r="B60" s="44" t="s">
        <v>139</v>
      </c>
      <c r="C60" s="44" t="s">
        <v>126</v>
      </c>
      <c r="D60" s="44" t="s">
        <v>138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/>
      <c r="K60" s="42"/>
      <c r="L60" s="17"/>
      <c r="M60" s="17"/>
      <c r="N60" s="17"/>
      <c r="O60" s="17"/>
      <c r="P60" s="17"/>
      <c r="Q60" s="17"/>
      <c r="R60" s="17"/>
      <c r="S60" s="1">
        <f t="shared" si="3"/>
        <v>0</v>
      </c>
      <c r="T60" s="19">
        <f t="shared" si="4"/>
        <v>0</v>
      </c>
      <c r="V60" s="20">
        <f t="shared" si="5"/>
        <v>0</v>
      </c>
    </row>
    <row r="61" spans="1:22" ht="12.75">
      <c r="A61" s="43">
        <v>58</v>
      </c>
      <c r="B61" s="41" t="s">
        <v>132</v>
      </c>
      <c r="C61" s="41" t="s">
        <v>133</v>
      </c>
      <c r="D61" s="41" t="s">
        <v>140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/>
      <c r="K61" s="42"/>
      <c r="L61" s="17"/>
      <c r="M61" s="17"/>
      <c r="N61" s="17"/>
      <c r="O61" s="17"/>
      <c r="P61" s="17"/>
      <c r="Q61" s="17"/>
      <c r="R61" s="17"/>
      <c r="S61" s="19">
        <f t="shared" si="3"/>
        <v>0</v>
      </c>
      <c r="T61" s="19">
        <f t="shared" si="4"/>
        <v>0</v>
      </c>
      <c r="V61" s="20">
        <f t="shared" si="5"/>
        <v>0</v>
      </c>
    </row>
    <row r="62" spans="1:22" ht="12.75">
      <c r="A62" s="43">
        <v>59</v>
      </c>
      <c r="B62" s="41" t="s">
        <v>141</v>
      </c>
      <c r="C62" s="41" t="s">
        <v>142</v>
      </c>
      <c r="D62" s="41" t="s">
        <v>138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/>
      <c r="K62" s="42"/>
      <c r="L62" s="17"/>
      <c r="M62" s="17"/>
      <c r="N62" s="17"/>
      <c r="O62" s="17"/>
      <c r="P62" s="17"/>
      <c r="Q62" s="17"/>
      <c r="S62" s="19">
        <f t="shared" si="3"/>
        <v>0</v>
      </c>
      <c r="T62" s="19">
        <f t="shared" si="4"/>
        <v>0</v>
      </c>
      <c r="V62" s="20">
        <f t="shared" si="5"/>
        <v>0</v>
      </c>
    </row>
    <row r="63" spans="1:22" ht="12.75">
      <c r="A63" s="43">
        <v>60</v>
      </c>
      <c r="B63" s="44" t="s">
        <v>143</v>
      </c>
      <c r="C63" s="44" t="s">
        <v>144</v>
      </c>
      <c r="D63" s="44" t="s">
        <v>145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/>
      <c r="K63" s="42"/>
      <c r="L63" s="17"/>
      <c r="M63" s="17"/>
      <c r="N63" s="17"/>
      <c r="O63" s="17"/>
      <c r="P63" s="17"/>
      <c r="Q63" s="17"/>
      <c r="R63" s="17"/>
      <c r="S63" s="19">
        <f t="shared" si="3"/>
        <v>0</v>
      </c>
      <c r="T63" s="1">
        <f t="shared" si="4"/>
        <v>0</v>
      </c>
      <c r="V63" s="20">
        <f t="shared" si="5"/>
        <v>0</v>
      </c>
    </row>
    <row r="64" spans="1:22" ht="12.75">
      <c r="A64" s="43">
        <v>61</v>
      </c>
      <c r="B64" s="41" t="s">
        <v>146</v>
      </c>
      <c r="C64" s="41" t="s">
        <v>147</v>
      </c>
      <c r="D64" s="41" t="s">
        <v>148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/>
      <c r="K64" s="42"/>
      <c r="L64" s="17"/>
      <c r="M64" s="17"/>
      <c r="N64" s="17"/>
      <c r="O64" s="17"/>
      <c r="P64" s="17"/>
      <c r="Q64" s="17"/>
      <c r="R64" s="17"/>
      <c r="S64" s="19">
        <f t="shared" si="3"/>
        <v>0</v>
      </c>
      <c r="T64" s="19">
        <f t="shared" si="4"/>
        <v>0</v>
      </c>
      <c r="V64" s="23">
        <f t="shared" si="5"/>
        <v>0</v>
      </c>
    </row>
    <row r="65" spans="1:22" ht="12.75">
      <c r="A65" s="43">
        <v>62</v>
      </c>
      <c r="B65" s="41" t="s">
        <v>149</v>
      </c>
      <c r="C65" s="41" t="s">
        <v>104</v>
      </c>
      <c r="D65" s="41" t="s">
        <v>80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/>
      <c r="K65" s="42"/>
      <c r="L65" s="17"/>
      <c r="M65" s="17"/>
      <c r="N65" s="17"/>
      <c r="O65" s="17"/>
      <c r="P65" s="17"/>
      <c r="Q65" s="17"/>
      <c r="R65" s="17"/>
      <c r="S65" s="19">
        <f t="shared" si="3"/>
        <v>0</v>
      </c>
      <c r="T65" s="19">
        <f t="shared" si="4"/>
        <v>0</v>
      </c>
      <c r="V65" s="23">
        <f t="shared" si="5"/>
        <v>0</v>
      </c>
    </row>
    <row r="66" spans="1:22" ht="12.75">
      <c r="A66" s="43">
        <v>63</v>
      </c>
      <c r="B66" s="41" t="s">
        <v>150</v>
      </c>
      <c r="C66" s="41" t="s">
        <v>151</v>
      </c>
      <c r="D66" s="41" t="s">
        <v>152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/>
      <c r="K66" s="42"/>
      <c r="L66" s="17"/>
      <c r="M66" s="17"/>
      <c r="N66" s="17"/>
      <c r="O66" s="17"/>
      <c r="P66" s="17"/>
      <c r="Q66" s="17"/>
      <c r="R66" s="17"/>
      <c r="S66" s="19">
        <f t="shared" si="3"/>
        <v>0</v>
      </c>
      <c r="T66" s="19">
        <f t="shared" si="4"/>
        <v>0</v>
      </c>
      <c r="V66" s="23">
        <f t="shared" si="5"/>
        <v>0</v>
      </c>
    </row>
    <row r="67" spans="1:22" ht="12.75">
      <c r="A67" s="43">
        <v>64</v>
      </c>
      <c r="B67" s="41" t="s">
        <v>153</v>
      </c>
      <c r="C67" s="41" t="s">
        <v>154</v>
      </c>
      <c r="D67" s="41" t="s">
        <v>155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/>
      <c r="K67" s="42"/>
      <c r="L67" s="17"/>
      <c r="M67" s="17"/>
      <c r="N67" s="17"/>
      <c r="O67" s="17"/>
      <c r="P67" s="17"/>
      <c r="Q67" s="17"/>
      <c r="R67" s="17"/>
      <c r="S67" s="19">
        <f t="shared" si="3"/>
        <v>0</v>
      </c>
      <c r="T67" s="19">
        <f t="shared" si="4"/>
        <v>0</v>
      </c>
      <c r="V67" s="23">
        <f t="shared" si="5"/>
        <v>0</v>
      </c>
    </row>
    <row r="68" spans="1:22" ht="12.75">
      <c r="A68" s="43">
        <v>65</v>
      </c>
      <c r="B68" s="41" t="s">
        <v>156</v>
      </c>
      <c r="C68" s="41" t="s">
        <v>157</v>
      </c>
      <c r="D68" s="41" t="s">
        <v>158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/>
      <c r="K68" s="42"/>
      <c r="L68" s="17"/>
      <c r="M68" s="17"/>
      <c r="N68" s="17"/>
      <c r="O68" s="17"/>
      <c r="P68" s="17"/>
      <c r="Q68" s="17"/>
      <c r="R68" s="17"/>
      <c r="S68" s="1">
        <f aca="true" t="shared" si="6" ref="S68:S99">SUM(E68:R68)</f>
        <v>0</v>
      </c>
      <c r="T68" s="1">
        <f aca="true" t="shared" si="7" ref="T68:T99">LARGE(E68:R68,1)+LARGE(E68:R68,2)+LARGE(E68:R68,3)+LARGE(E68:R68,4)</f>
        <v>0</v>
      </c>
      <c r="V68" s="23">
        <f t="shared" si="5"/>
        <v>0</v>
      </c>
    </row>
    <row r="69" spans="1:22" ht="12.75">
      <c r="A69" s="43">
        <v>66</v>
      </c>
      <c r="B69" s="41" t="s">
        <v>159</v>
      </c>
      <c r="C69" s="41" t="s">
        <v>52</v>
      </c>
      <c r="D69" s="41" t="s">
        <v>160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/>
      <c r="K69" s="42"/>
      <c r="L69" s="17"/>
      <c r="M69" s="17"/>
      <c r="N69" s="17"/>
      <c r="O69" s="17"/>
      <c r="P69" s="17"/>
      <c r="Q69" s="17"/>
      <c r="R69" s="17"/>
      <c r="S69" s="19">
        <f t="shared" si="6"/>
        <v>0</v>
      </c>
      <c r="T69" s="19">
        <f t="shared" si="7"/>
        <v>0</v>
      </c>
      <c r="V69" s="23">
        <f t="shared" si="5"/>
        <v>0</v>
      </c>
    </row>
    <row r="70" spans="1:22" ht="12.75">
      <c r="A70" s="43">
        <v>67</v>
      </c>
      <c r="B70" s="41" t="s">
        <v>161</v>
      </c>
      <c r="C70" s="41" t="s">
        <v>162</v>
      </c>
      <c r="D70" s="41" t="s">
        <v>45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/>
      <c r="K70" s="42"/>
      <c r="L70" s="17"/>
      <c r="M70" s="17"/>
      <c r="N70" s="17"/>
      <c r="O70" s="17"/>
      <c r="P70" s="17"/>
      <c r="Q70" s="17"/>
      <c r="R70" s="17"/>
      <c r="S70" s="19">
        <f t="shared" si="6"/>
        <v>0</v>
      </c>
      <c r="T70" s="19">
        <f t="shared" si="7"/>
        <v>0</v>
      </c>
      <c r="V70" s="23">
        <f t="shared" si="5"/>
        <v>0</v>
      </c>
    </row>
    <row r="71" spans="1:22" ht="12.75">
      <c r="A71" s="43">
        <v>68</v>
      </c>
      <c r="B71" s="41" t="s">
        <v>163</v>
      </c>
      <c r="C71" s="41" t="s">
        <v>72</v>
      </c>
      <c r="D71" s="41" t="s">
        <v>164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/>
      <c r="K71" s="42"/>
      <c r="L71" s="17"/>
      <c r="M71" s="17"/>
      <c r="N71" s="17"/>
      <c r="O71" s="17"/>
      <c r="P71" s="17"/>
      <c r="Q71" s="17"/>
      <c r="R71" s="17"/>
      <c r="S71" s="1">
        <f t="shared" si="6"/>
        <v>0</v>
      </c>
      <c r="T71" s="19">
        <f t="shared" si="7"/>
        <v>0</v>
      </c>
      <c r="V71" s="20">
        <f t="shared" si="5"/>
        <v>0</v>
      </c>
    </row>
    <row r="72" spans="1:22" ht="12.75">
      <c r="A72" s="47">
        <v>69</v>
      </c>
      <c r="B72" s="41" t="s">
        <v>165</v>
      </c>
      <c r="C72" s="41" t="s">
        <v>166</v>
      </c>
      <c r="D72" s="41" t="s">
        <v>80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/>
      <c r="K72" s="42"/>
      <c r="L72" s="17"/>
      <c r="M72" s="17"/>
      <c r="N72" s="17"/>
      <c r="O72" s="17"/>
      <c r="P72" s="17"/>
      <c r="Q72" s="17"/>
      <c r="R72" s="17"/>
      <c r="S72" s="19">
        <f t="shared" si="6"/>
        <v>0</v>
      </c>
      <c r="T72" s="19">
        <f t="shared" si="7"/>
        <v>0</v>
      </c>
      <c r="V72" s="20">
        <f t="shared" si="5"/>
        <v>0</v>
      </c>
    </row>
    <row r="73" spans="1:22" ht="12.75">
      <c r="A73" s="47">
        <v>70</v>
      </c>
      <c r="B73" s="41" t="s">
        <v>167</v>
      </c>
      <c r="C73" s="41" t="s">
        <v>38</v>
      </c>
      <c r="D73" s="41" t="s">
        <v>80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/>
      <c r="K73" s="42"/>
      <c r="L73" s="17"/>
      <c r="M73" s="17"/>
      <c r="N73" s="17"/>
      <c r="O73" s="17"/>
      <c r="P73" s="17"/>
      <c r="Q73" s="17"/>
      <c r="S73" s="19">
        <f t="shared" si="6"/>
        <v>0</v>
      </c>
      <c r="T73" s="1">
        <f t="shared" si="7"/>
        <v>0</v>
      </c>
      <c r="V73" s="20">
        <f t="shared" si="5"/>
        <v>0</v>
      </c>
    </row>
    <row r="74" spans="1:22" ht="12.75">
      <c r="A74" s="47">
        <v>71</v>
      </c>
      <c r="B74" s="41" t="s">
        <v>168</v>
      </c>
      <c r="C74" s="41" t="s">
        <v>169</v>
      </c>
      <c r="D74" s="41" t="s">
        <v>45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/>
      <c r="K74" s="42"/>
      <c r="S74" s="19">
        <f t="shared" si="6"/>
        <v>0</v>
      </c>
      <c r="T74" s="19">
        <f t="shared" si="7"/>
        <v>0</v>
      </c>
      <c r="V74" s="20">
        <f t="shared" si="5"/>
        <v>0</v>
      </c>
    </row>
    <row r="75" spans="1:22" ht="12.75">
      <c r="A75" s="43">
        <v>72</v>
      </c>
      <c r="B75" s="41" t="s">
        <v>74</v>
      </c>
      <c r="C75" s="41" t="s">
        <v>65</v>
      </c>
      <c r="D75" s="41" t="s">
        <v>45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/>
      <c r="K75" s="42"/>
      <c r="L75" s="17"/>
      <c r="M75" s="17"/>
      <c r="N75" s="17"/>
      <c r="O75" s="17"/>
      <c r="P75" s="17"/>
      <c r="Q75" s="17"/>
      <c r="R75" s="17"/>
      <c r="S75" s="19">
        <f t="shared" si="6"/>
        <v>0</v>
      </c>
      <c r="T75" s="19">
        <f t="shared" si="7"/>
        <v>0</v>
      </c>
      <c r="V75" s="20">
        <f t="shared" si="5"/>
        <v>0</v>
      </c>
    </row>
    <row r="76" spans="1:22" ht="12.75">
      <c r="A76" s="43">
        <v>73</v>
      </c>
      <c r="B76" s="41" t="s">
        <v>43</v>
      </c>
      <c r="C76" s="41" t="s">
        <v>170</v>
      </c>
      <c r="D76" s="41" t="s">
        <v>33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/>
      <c r="K76" s="42"/>
      <c r="L76" s="17"/>
      <c r="M76" s="17"/>
      <c r="N76" s="17"/>
      <c r="O76" s="17"/>
      <c r="P76" s="17"/>
      <c r="Q76" s="17"/>
      <c r="R76" s="17"/>
      <c r="S76" s="19">
        <f t="shared" si="6"/>
        <v>0</v>
      </c>
      <c r="T76" s="19">
        <f t="shared" si="7"/>
        <v>0</v>
      </c>
      <c r="V76" s="20">
        <f t="shared" si="5"/>
        <v>0</v>
      </c>
    </row>
    <row r="77" spans="1:22" ht="12.75">
      <c r="A77" s="43">
        <v>74</v>
      </c>
      <c r="B77" s="41" t="s">
        <v>119</v>
      </c>
      <c r="C77" s="41" t="s">
        <v>65</v>
      </c>
      <c r="D77" s="41" t="s">
        <v>45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/>
      <c r="K77" s="42"/>
      <c r="S77" s="19">
        <f t="shared" si="6"/>
        <v>0</v>
      </c>
      <c r="T77" s="19">
        <f t="shared" si="7"/>
        <v>0</v>
      </c>
      <c r="V77" s="20">
        <f t="shared" si="5"/>
        <v>0</v>
      </c>
    </row>
    <row r="78" spans="1:22" ht="12.75">
      <c r="A78" s="43">
        <v>75</v>
      </c>
      <c r="B78" s="41" t="s">
        <v>43</v>
      </c>
      <c r="C78" s="41" t="s">
        <v>131</v>
      </c>
      <c r="D78" s="41" t="s">
        <v>45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/>
      <c r="K78" s="42"/>
      <c r="L78" s="17"/>
      <c r="M78" s="17"/>
      <c r="N78" s="17"/>
      <c r="O78" s="17"/>
      <c r="P78" s="17"/>
      <c r="Q78" s="17"/>
      <c r="R78" s="17"/>
      <c r="S78" s="19">
        <f t="shared" si="6"/>
        <v>0</v>
      </c>
      <c r="T78" s="19">
        <f t="shared" si="7"/>
        <v>0</v>
      </c>
      <c r="V78" s="20">
        <f t="shared" si="5"/>
        <v>0</v>
      </c>
    </row>
    <row r="79" spans="1:22" ht="12.75">
      <c r="A79" s="43">
        <v>76</v>
      </c>
      <c r="B79" s="44" t="s">
        <v>171</v>
      </c>
      <c r="C79" s="44" t="s">
        <v>142</v>
      </c>
      <c r="D79" s="44" t="s">
        <v>145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/>
      <c r="K79" s="42"/>
      <c r="L79" s="17"/>
      <c r="M79" s="17"/>
      <c r="N79" s="17"/>
      <c r="O79" s="17"/>
      <c r="P79" s="17"/>
      <c r="Q79" s="17"/>
      <c r="R79" s="17"/>
      <c r="S79" s="19">
        <f t="shared" si="6"/>
        <v>0</v>
      </c>
      <c r="T79" s="19">
        <f t="shared" si="7"/>
        <v>0</v>
      </c>
      <c r="V79" s="20">
        <f t="shared" si="5"/>
        <v>0</v>
      </c>
    </row>
    <row r="80" spans="1:22" ht="12.75">
      <c r="A80" s="43">
        <v>77</v>
      </c>
      <c r="B80" s="41" t="s">
        <v>172</v>
      </c>
      <c r="C80" s="41" t="s">
        <v>173</v>
      </c>
      <c r="D80" s="41" t="s">
        <v>45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/>
      <c r="K80" s="42"/>
      <c r="L80" s="17"/>
      <c r="M80" s="17"/>
      <c r="N80" s="17"/>
      <c r="O80" s="17"/>
      <c r="P80" s="17"/>
      <c r="Q80" s="17"/>
      <c r="R80" s="17"/>
      <c r="S80" s="19">
        <f t="shared" si="6"/>
        <v>0</v>
      </c>
      <c r="T80" s="1">
        <f t="shared" si="7"/>
        <v>0</v>
      </c>
      <c r="V80" s="20">
        <f t="shared" si="5"/>
        <v>0</v>
      </c>
    </row>
    <row r="81" spans="1:22" ht="12.75">
      <c r="A81" s="43">
        <v>78</v>
      </c>
      <c r="B81" s="41" t="s">
        <v>174</v>
      </c>
      <c r="C81" s="41" t="s">
        <v>175</v>
      </c>
      <c r="D81" s="41" t="s">
        <v>45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/>
      <c r="K81" s="42"/>
      <c r="L81" s="17"/>
      <c r="M81" s="17"/>
      <c r="N81" s="17"/>
      <c r="O81" s="17"/>
      <c r="P81" s="17"/>
      <c r="Q81" s="17"/>
      <c r="R81" s="17"/>
      <c r="S81" s="1">
        <f t="shared" si="6"/>
        <v>0</v>
      </c>
      <c r="T81" s="1">
        <f t="shared" si="7"/>
        <v>0</v>
      </c>
      <c r="V81" s="20">
        <f aca="true" t="shared" si="8" ref="V81:V112">T81+U81</f>
        <v>0</v>
      </c>
    </row>
    <row r="82" spans="1:22" ht="12.75">
      <c r="A82" s="43">
        <v>79</v>
      </c>
      <c r="B82" s="41" t="s">
        <v>176</v>
      </c>
      <c r="C82" s="41" t="s">
        <v>177</v>
      </c>
      <c r="D82" s="41" t="s">
        <v>45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/>
      <c r="K82" s="42"/>
      <c r="L82" s="17"/>
      <c r="M82" s="17"/>
      <c r="N82" s="17"/>
      <c r="O82" s="17"/>
      <c r="P82" s="17"/>
      <c r="Q82" s="17"/>
      <c r="R82" s="17"/>
      <c r="S82" s="19">
        <f t="shared" si="6"/>
        <v>0</v>
      </c>
      <c r="T82" s="1">
        <f t="shared" si="7"/>
        <v>0</v>
      </c>
      <c r="V82" s="20">
        <f t="shared" si="8"/>
        <v>0</v>
      </c>
    </row>
    <row r="83" spans="1:22" ht="12.75">
      <c r="A83" s="43">
        <v>80</v>
      </c>
      <c r="B83" s="41" t="s">
        <v>167</v>
      </c>
      <c r="C83" s="41" t="s">
        <v>98</v>
      </c>
      <c r="D83" s="41" t="s">
        <v>148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/>
      <c r="K83" s="42"/>
      <c r="L83" s="17"/>
      <c r="M83" s="17"/>
      <c r="N83" s="17"/>
      <c r="O83" s="17"/>
      <c r="P83" s="17"/>
      <c r="Q83" s="17"/>
      <c r="R83" s="17"/>
      <c r="S83" s="1">
        <f t="shared" si="6"/>
        <v>0</v>
      </c>
      <c r="T83" s="1">
        <f t="shared" si="7"/>
        <v>0</v>
      </c>
      <c r="V83" s="20">
        <f t="shared" si="8"/>
        <v>0</v>
      </c>
    </row>
    <row r="84" spans="1:22" ht="12.75">
      <c r="A84" s="43">
        <v>81</v>
      </c>
      <c r="B84" s="41" t="s">
        <v>58</v>
      </c>
      <c r="C84" s="41" t="s">
        <v>29</v>
      </c>
      <c r="D84" s="41" t="s">
        <v>33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/>
      <c r="K84" s="42"/>
      <c r="L84" s="17"/>
      <c r="M84" s="17"/>
      <c r="N84" s="17"/>
      <c r="O84" s="17"/>
      <c r="P84" s="17"/>
      <c r="Q84" s="17"/>
      <c r="R84" s="17"/>
      <c r="S84" s="1">
        <f t="shared" si="6"/>
        <v>0</v>
      </c>
      <c r="T84" s="19">
        <f t="shared" si="7"/>
        <v>0</v>
      </c>
      <c r="V84" s="20">
        <f t="shared" si="8"/>
        <v>0</v>
      </c>
    </row>
    <row r="85" spans="1:22" ht="12.75">
      <c r="A85" s="43">
        <v>82</v>
      </c>
      <c r="B85" s="44" t="s">
        <v>178</v>
      </c>
      <c r="C85" s="44" t="s">
        <v>179</v>
      </c>
      <c r="D85" s="44" t="s">
        <v>33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/>
      <c r="K85" s="42"/>
      <c r="L85" s="17"/>
      <c r="M85" s="17"/>
      <c r="N85" s="17"/>
      <c r="O85" s="17"/>
      <c r="P85" s="17"/>
      <c r="Q85" s="17"/>
      <c r="R85" s="17"/>
      <c r="S85" s="19">
        <f t="shared" si="6"/>
        <v>0</v>
      </c>
      <c r="T85" s="19">
        <f t="shared" si="7"/>
        <v>0</v>
      </c>
      <c r="V85" s="20">
        <f t="shared" si="8"/>
        <v>0</v>
      </c>
    </row>
    <row r="86" spans="1:22" ht="12.75">
      <c r="A86" s="43">
        <v>83</v>
      </c>
      <c r="B86" s="44" t="s">
        <v>180</v>
      </c>
      <c r="C86" s="44" t="s">
        <v>181</v>
      </c>
      <c r="D86" s="44" t="s">
        <v>182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/>
      <c r="K86" s="42"/>
      <c r="S86" s="19">
        <f t="shared" si="6"/>
        <v>0</v>
      </c>
      <c r="T86" s="19">
        <f t="shared" si="7"/>
        <v>0</v>
      </c>
      <c r="V86" s="20">
        <f t="shared" si="8"/>
        <v>0</v>
      </c>
    </row>
    <row r="87" spans="1:22" ht="12.75">
      <c r="A87" s="43">
        <v>84</v>
      </c>
      <c r="B87" s="41" t="s">
        <v>183</v>
      </c>
      <c r="C87" s="41" t="s">
        <v>65</v>
      </c>
      <c r="D87" s="41" t="s">
        <v>158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/>
      <c r="K87" s="42"/>
      <c r="L87" s="17"/>
      <c r="M87" s="17"/>
      <c r="N87" s="17"/>
      <c r="O87" s="17"/>
      <c r="P87" s="17"/>
      <c r="Q87" s="17"/>
      <c r="R87" s="17"/>
      <c r="S87" s="19">
        <f t="shared" si="6"/>
        <v>0</v>
      </c>
      <c r="T87" s="19">
        <f t="shared" si="7"/>
        <v>0</v>
      </c>
      <c r="V87" s="20">
        <f t="shared" si="8"/>
        <v>0</v>
      </c>
    </row>
    <row r="88" spans="1:22" ht="12.75">
      <c r="A88" s="43">
        <v>85</v>
      </c>
      <c r="B88" s="41" t="s">
        <v>107</v>
      </c>
      <c r="C88" s="41" t="s">
        <v>108</v>
      </c>
      <c r="D88" s="41" t="s">
        <v>73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/>
      <c r="K88" s="42"/>
      <c r="L88" s="17"/>
      <c r="M88" s="17"/>
      <c r="N88" s="17"/>
      <c r="O88" s="17"/>
      <c r="P88" s="17"/>
      <c r="Q88" s="17"/>
      <c r="R88" s="17"/>
      <c r="S88" s="19">
        <f t="shared" si="6"/>
        <v>0</v>
      </c>
      <c r="T88" s="19">
        <f t="shared" si="7"/>
        <v>0</v>
      </c>
      <c r="V88" s="20">
        <f t="shared" si="8"/>
        <v>0</v>
      </c>
    </row>
    <row r="89" spans="1:22" ht="12.75">
      <c r="A89" s="43">
        <v>86</v>
      </c>
      <c r="B89" s="41" t="s">
        <v>184</v>
      </c>
      <c r="C89" s="41" t="s">
        <v>185</v>
      </c>
      <c r="D89" s="41" t="s">
        <v>45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/>
      <c r="K89" s="42"/>
      <c r="L89" s="17"/>
      <c r="M89" s="17"/>
      <c r="N89" s="17"/>
      <c r="O89" s="17"/>
      <c r="P89" s="17"/>
      <c r="Q89" s="17"/>
      <c r="R89" s="17"/>
      <c r="S89" s="19">
        <f t="shared" si="6"/>
        <v>0</v>
      </c>
      <c r="T89" s="19">
        <f t="shared" si="7"/>
        <v>0</v>
      </c>
      <c r="V89" s="20">
        <f t="shared" si="8"/>
        <v>0</v>
      </c>
    </row>
    <row r="90" spans="1:22" ht="12.75">
      <c r="A90" s="43">
        <v>87</v>
      </c>
      <c r="B90" s="41" t="s">
        <v>156</v>
      </c>
      <c r="C90" s="41" t="s">
        <v>186</v>
      </c>
      <c r="D90" s="41" t="s">
        <v>187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/>
      <c r="K90" s="42"/>
      <c r="L90" s="17"/>
      <c r="M90" s="17"/>
      <c r="N90" s="17"/>
      <c r="O90" s="17"/>
      <c r="P90" s="17"/>
      <c r="Q90" s="17"/>
      <c r="S90" s="19">
        <f t="shared" si="6"/>
        <v>0</v>
      </c>
      <c r="T90" s="19">
        <f t="shared" si="7"/>
        <v>0</v>
      </c>
      <c r="V90" s="20">
        <f t="shared" si="8"/>
        <v>0</v>
      </c>
    </row>
    <row r="91" spans="1:22" ht="12.75">
      <c r="A91" s="43">
        <v>88</v>
      </c>
      <c r="B91" s="41" t="s">
        <v>125</v>
      </c>
      <c r="C91" s="41" t="s">
        <v>126</v>
      </c>
      <c r="D91" s="41" t="s">
        <v>127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/>
      <c r="K91" s="42"/>
      <c r="L91" s="17"/>
      <c r="M91" s="17"/>
      <c r="N91" s="17"/>
      <c r="O91" s="17"/>
      <c r="P91" s="17"/>
      <c r="Q91" s="17"/>
      <c r="S91" s="19">
        <f t="shared" si="6"/>
        <v>0</v>
      </c>
      <c r="T91" s="19">
        <f t="shared" si="7"/>
        <v>0</v>
      </c>
      <c r="V91" s="20">
        <f t="shared" si="8"/>
        <v>0</v>
      </c>
    </row>
    <row r="92" spans="1:22" ht="12.75">
      <c r="A92" s="43">
        <v>89</v>
      </c>
      <c r="B92" s="41" t="s">
        <v>188</v>
      </c>
      <c r="C92" s="41" t="s">
        <v>189</v>
      </c>
      <c r="D92" s="41" t="s">
        <v>190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/>
      <c r="K92" s="42"/>
      <c r="L92" s="17"/>
      <c r="M92" s="17"/>
      <c r="N92" s="17"/>
      <c r="O92" s="17"/>
      <c r="P92" s="17"/>
      <c r="Q92" s="17"/>
      <c r="R92" s="17"/>
      <c r="S92" s="19">
        <f t="shared" si="6"/>
        <v>0</v>
      </c>
      <c r="T92" s="19">
        <f t="shared" si="7"/>
        <v>0</v>
      </c>
      <c r="V92" s="20">
        <f t="shared" si="8"/>
        <v>0</v>
      </c>
    </row>
    <row r="93" spans="1:22" ht="12.75">
      <c r="A93" s="43">
        <v>90</v>
      </c>
      <c r="B93" s="41" t="s">
        <v>191</v>
      </c>
      <c r="C93" s="41" t="s">
        <v>192</v>
      </c>
      <c r="D93" s="41" t="s">
        <v>160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/>
      <c r="K93" s="42"/>
      <c r="L93" s="17"/>
      <c r="M93" s="17"/>
      <c r="N93" s="17"/>
      <c r="O93" s="17"/>
      <c r="P93" s="17"/>
      <c r="Q93" s="17"/>
      <c r="S93" s="19">
        <f t="shared" si="6"/>
        <v>0</v>
      </c>
      <c r="T93" s="19">
        <f t="shared" si="7"/>
        <v>0</v>
      </c>
      <c r="V93" s="20">
        <f t="shared" si="8"/>
        <v>0</v>
      </c>
    </row>
    <row r="94" spans="1:22" ht="12.75">
      <c r="A94" s="43">
        <v>91</v>
      </c>
      <c r="B94" s="41" t="s">
        <v>193</v>
      </c>
      <c r="C94" s="41" t="s">
        <v>65</v>
      </c>
      <c r="D94" s="41" t="s">
        <v>160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/>
      <c r="K94" s="42"/>
      <c r="L94" s="17"/>
      <c r="M94" s="17"/>
      <c r="N94" s="17"/>
      <c r="O94" s="17"/>
      <c r="P94" s="17"/>
      <c r="Q94" s="17"/>
      <c r="S94" s="19">
        <f t="shared" si="6"/>
        <v>0</v>
      </c>
      <c r="T94" s="19">
        <f t="shared" si="7"/>
        <v>0</v>
      </c>
      <c r="V94" s="20">
        <f t="shared" si="8"/>
        <v>0</v>
      </c>
    </row>
    <row r="95" spans="1:22" ht="12.75">
      <c r="A95" s="43">
        <v>92</v>
      </c>
      <c r="B95" s="41" t="s">
        <v>159</v>
      </c>
      <c r="C95" s="41" t="s">
        <v>100</v>
      </c>
      <c r="D95" s="41" t="s">
        <v>194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/>
      <c r="K95" s="42"/>
      <c r="L95" s="17"/>
      <c r="M95" s="17"/>
      <c r="N95" s="17"/>
      <c r="O95" s="17"/>
      <c r="P95" s="17"/>
      <c r="Q95" s="17"/>
      <c r="S95" s="19">
        <f t="shared" si="6"/>
        <v>0</v>
      </c>
      <c r="T95" s="19">
        <f t="shared" si="7"/>
        <v>0</v>
      </c>
      <c r="V95" s="20">
        <f t="shared" si="8"/>
        <v>0</v>
      </c>
    </row>
    <row r="96" spans="1:22" ht="12.75">
      <c r="A96" s="43">
        <v>93</v>
      </c>
      <c r="B96" s="41" t="s">
        <v>195</v>
      </c>
      <c r="C96" s="41" t="s">
        <v>196</v>
      </c>
      <c r="D96" s="41" t="s">
        <v>194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/>
      <c r="K96" s="42"/>
      <c r="L96" s="17"/>
      <c r="M96" s="17"/>
      <c r="N96" s="17"/>
      <c r="O96" s="17"/>
      <c r="P96" s="17"/>
      <c r="Q96" s="17"/>
      <c r="S96" s="19">
        <f t="shared" si="6"/>
        <v>0</v>
      </c>
      <c r="T96" s="19">
        <f t="shared" si="7"/>
        <v>0</v>
      </c>
      <c r="V96" s="20">
        <f t="shared" si="8"/>
        <v>0</v>
      </c>
    </row>
    <row r="97" spans="1:22" ht="12.75">
      <c r="A97" s="43">
        <v>94</v>
      </c>
      <c r="B97" s="41" t="s">
        <v>197</v>
      </c>
      <c r="C97" s="41" t="s">
        <v>65</v>
      </c>
      <c r="D97" s="41" t="s">
        <v>198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/>
      <c r="K97" s="42"/>
      <c r="L97" s="17"/>
      <c r="M97" s="17"/>
      <c r="N97" s="17"/>
      <c r="O97" s="17"/>
      <c r="P97" s="17"/>
      <c r="Q97" s="17"/>
      <c r="S97" s="19">
        <f t="shared" si="6"/>
        <v>0</v>
      </c>
      <c r="T97" s="19">
        <f t="shared" si="7"/>
        <v>0</v>
      </c>
      <c r="V97" s="20">
        <f t="shared" si="8"/>
        <v>0</v>
      </c>
    </row>
    <row r="98" spans="1:22" ht="12.75">
      <c r="A98" s="43">
        <v>95</v>
      </c>
      <c r="B98" s="41" t="s">
        <v>167</v>
      </c>
      <c r="C98" s="41" t="s">
        <v>133</v>
      </c>
      <c r="D98" s="41" t="s">
        <v>199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/>
      <c r="K98" s="42"/>
      <c r="L98" s="17"/>
      <c r="M98" s="17"/>
      <c r="N98" s="17"/>
      <c r="O98" s="17"/>
      <c r="P98" s="17"/>
      <c r="Q98" s="17"/>
      <c r="S98" s="19">
        <f t="shared" si="6"/>
        <v>0</v>
      </c>
      <c r="T98" s="19">
        <f t="shared" si="7"/>
        <v>0</v>
      </c>
      <c r="V98" s="20">
        <f t="shared" si="8"/>
        <v>0</v>
      </c>
    </row>
    <row r="99" spans="1:22" ht="12.75">
      <c r="A99" s="43">
        <v>96</v>
      </c>
      <c r="B99" s="41" t="s">
        <v>85</v>
      </c>
      <c r="C99" s="41" t="s">
        <v>200</v>
      </c>
      <c r="D99" s="41" t="s">
        <v>199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/>
      <c r="K99" s="42"/>
      <c r="L99" s="17"/>
      <c r="M99" s="17"/>
      <c r="N99" s="17"/>
      <c r="O99" s="17"/>
      <c r="P99" s="17"/>
      <c r="Q99" s="17"/>
      <c r="S99" s="19">
        <f t="shared" si="6"/>
        <v>0</v>
      </c>
      <c r="T99" s="19">
        <f t="shared" si="7"/>
        <v>0</v>
      </c>
      <c r="V99" s="20">
        <f t="shared" si="8"/>
        <v>0</v>
      </c>
    </row>
    <row r="100" spans="1:22" ht="12.75">
      <c r="A100" s="43">
        <v>97</v>
      </c>
      <c r="B100" s="41" t="s">
        <v>201</v>
      </c>
      <c r="C100" s="41" t="s">
        <v>131</v>
      </c>
      <c r="D100" s="41" t="s">
        <v>39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/>
      <c r="K100" s="42"/>
      <c r="L100" s="17"/>
      <c r="M100" s="17"/>
      <c r="N100" s="17"/>
      <c r="O100" s="17"/>
      <c r="P100" s="17"/>
      <c r="Q100" s="17"/>
      <c r="S100" s="19">
        <f aca="true" t="shared" si="9" ref="S100:S131">SUM(E100:R100)</f>
        <v>0</v>
      </c>
      <c r="T100" s="19">
        <f aca="true" t="shared" si="10" ref="T100:T136">LARGE(E100:R100,1)+LARGE(E100:R100,2)+LARGE(E100:R100,3)+LARGE(E100:R100,4)</f>
        <v>0</v>
      </c>
      <c r="V100" s="20">
        <f t="shared" si="8"/>
        <v>0</v>
      </c>
    </row>
    <row r="101" spans="1:22" ht="12.75">
      <c r="A101" s="43">
        <v>98</v>
      </c>
      <c r="B101" s="41" t="s">
        <v>150</v>
      </c>
      <c r="C101" s="41" t="s">
        <v>202</v>
      </c>
      <c r="D101" s="41" t="s">
        <v>39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/>
      <c r="K101" s="42"/>
      <c r="L101" s="17"/>
      <c r="M101" s="17"/>
      <c r="N101" s="17"/>
      <c r="O101" s="17"/>
      <c r="P101" s="17"/>
      <c r="Q101" s="17"/>
      <c r="S101" s="19">
        <f t="shared" si="9"/>
        <v>0</v>
      </c>
      <c r="T101" s="19">
        <f t="shared" si="10"/>
        <v>0</v>
      </c>
      <c r="V101" s="20">
        <f t="shared" si="8"/>
        <v>0</v>
      </c>
    </row>
    <row r="102" spans="1:22" ht="12.75">
      <c r="A102" s="43">
        <v>99</v>
      </c>
      <c r="B102" s="41" t="s">
        <v>203</v>
      </c>
      <c r="C102" s="41" t="s">
        <v>65</v>
      </c>
      <c r="D102" s="41" t="s">
        <v>204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/>
      <c r="K102" s="42"/>
      <c r="L102" s="17"/>
      <c r="M102" s="17"/>
      <c r="N102" s="17"/>
      <c r="O102" s="17"/>
      <c r="P102" s="17"/>
      <c r="Q102" s="17"/>
      <c r="S102" s="19">
        <f t="shared" si="9"/>
        <v>0</v>
      </c>
      <c r="T102" s="19">
        <f t="shared" si="10"/>
        <v>0</v>
      </c>
      <c r="V102" s="20">
        <f t="shared" si="8"/>
        <v>0</v>
      </c>
    </row>
    <row r="103" spans="1:22" ht="12.75">
      <c r="A103" s="43">
        <v>100</v>
      </c>
      <c r="B103" s="41" t="s">
        <v>205</v>
      </c>
      <c r="C103" s="41" t="s">
        <v>142</v>
      </c>
      <c r="D103" s="41" t="s">
        <v>148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/>
      <c r="K103" s="42"/>
      <c r="L103" s="17"/>
      <c r="M103" s="17"/>
      <c r="N103" s="17"/>
      <c r="O103" s="17"/>
      <c r="P103" s="17"/>
      <c r="Q103" s="17"/>
      <c r="R103" s="17"/>
      <c r="S103" s="19">
        <f t="shared" si="9"/>
        <v>0</v>
      </c>
      <c r="T103" s="19">
        <f t="shared" si="10"/>
        <v>0</v>
      </c>
      <c r="V103" s="20">
        <f t="shared" si="8"/>
        <v>0</v>
      </c>
    </row>
    <row r="104" spans="1:22" ht="12.75">
      <c r="A104" s="43">
        <v>101</v>
      </c>
      <c r="B104" s="41" t="s">
        <v>128</v>
      </c>
      <c r="C104" s="41" t="s">
        <v>206</v>
      </c>
      <c r="D104" s="41" t="s">
        <v>148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/>
      <c r="K104" s="42"/>
      <c r="S104" s="19">
        <f t="shared" si="9"/>
        <v>0</v>
      </c>
      <c r="T104" s="19">
        <f t="shared" si="10"/>
        <v>0</v>
      </c>
      <c r="V104" s="20">
        <f t="shared" si="8"/>
        <v>0</v>
      </c>
    </row>
    <row r="105" spans="1:22" ht="12.75">
      <c r="A105" s="43">
        <v>102</v>
      </c>
      <c r="B105" s="41" t="s">
        <v>207</v>
      </c>
      <c r="C105" s="41" t="s">
        <v>89</v>
      </c>
      <c r="D105" s="41" t="s">
        <v>148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/>
      <c r="K105" s="42"/>
      <c r="S105" s="19">
        <f t="shared" si="9"/>
        <v>0</v>
      </c>
      <c r="T105" s="19">
        <f t="shared" si="10"/>
        <v>0</v>
      </c>
      <c r="V105" s="20">
        <f t="shared" si="8"/>
        <v>0</v>
      </c>
    </row>
    <row r="106" spans="1:22" ht="12.75">
      <c r="A106" s="43">
        <v>103</v>
      </c>
      <c r="B106" s="41" t="s">
        <v>208</v>
      </c>
      <c r="C106" s="41" t="s">
        <v>185</v>
      </c>
      <c r="D106" s="41" t="s">
        <v>148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/>
      <c r="K106" s="42"/>
      <c r="S106" s="19">
        <f t="shared" si="9"/>
        <v>0</v>
      </c>
      <c r="T106" s="19">
        <f t="shared" si="10"/>
        <v>0</v>
      </c>
      <c r="V106" s="20">
        <f t="shared" si="8"/>
        <v>0</v>
      </c>
    </row>
    <row r="107" spans="1:22" ht="12.75">
      <c r="A107" s="43">
        <v>104</v>
      </c>
      <c r="B107" s="41" t="s">
        <v>209</v>
      </c>
      <c r="C107" s="41" t="s">
        <v>106</v>
      </c>
      <c r="D107" s="41" t="s">
        <v>55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/>
      <c r="K107" s="42"/>
      <c r="S107" s="19">
        <f t="shared" si="9"/>
        <v>0</v>
      </c>
      <c r="T107" s="19">
        <f t="shared" si="10"/>
        <v>0</v>
      </c>
      <c r="V107" s="20">
        <f t="shared" si="8"/>
        <v>0</v>
      </c>
    </row>
    <row r="108" spans="1:22" ht="12.75">
      <c r="A108" s="43">
        <v>105</v>
      </c>
      <c r="B108" s="41" t="s">
        <v>210</v>
      </c>
      <c r="C108" s="41" t="s">
        <v>117</v>
      </c>
      <c r="D108" s="41" t="s">
        <v>211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/>
      <c r="K108" s="42"/>
      <c r="S108" s="19">
        <f t="shared" si="9"/>
        <v>0</v>
      </c>
      <c r="T108" s="19">
        <f t="shared" si="10"/>
        <v>0</v>
      </c>
      <c r="V108" s="20">
        <f t="shared" si="8"/>
        <v>0</v>
      </c>
    </row>
    <row r="109" spans="1:22" ht="12.75">
      <c r="A109" s="43">
        <v>106</v>
      </c>
      <c r="B109" s="41" t="s">
        <v>212</v>
      </c>
      <c r="C109" s="41" t="s">
        <v>29</v>
      </c>
      <c r="D109" s="41" t="s">
        <v>158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/>
      <c r="K109" s="42"/>
      <c r="S109" s="19">
        <f t="shared" si="9"/>
        <v>0</v>
      </c>
      <c r="T109" s="19">
        <f t="shared" si="10"/>
        <v>0</v>
      </c>
      <c r="V109" s="20">
        <f t="shared" si="8"/>
        <v>0</v>
      </c>
    </row>
    <row r="110" spans="1:22" ht="12.75">
      <c r="A110" s="43">
        <v>107</v>
      </c>
      <c r="B110" s="41" t="s">
        <v>213</v>
      </c>
      <c r="C110" s="41" t="s">
        <v>214</v>
      </c>
      <c r="D110" s="41" t="s">
        <v>215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/>
      <c r="K110" s="42"/>
      <c r="S110" s="19">
        <f t="shared" si="9"/>
        <v>0</v>
      </c>
      <c r="T110" s="19">
        <f t="shared" si="10"/>
        <v>0</v>
      </c>
      <c r="V110" s="20">
        <f t="shared" si="8"/>
        <v>0</v>
      </c>
    </row>
    <row r="111" spans="1:22" ht="12.75">
      <c r="A111" s="43">
        <v>108</v>
      </c>
      <c r="B111" s="41" t="s">
        <v>216</v>
      </c>
      <c r="C111" s="41" t="s">
        <v>217</v>
      </c>
      <c r="D111" s="41" t="s">
        <v>45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/>
      <c r="K111" s="42"/>
      <c r="S111" s="19">
        <f t="shared" si="9"/>
        <v>0</v>
      </c>
      <c r="T111" s="19">
        <f t="shared" si="10"/>
        <v>0</v>
      </c>
      <c r="V111" s="20">
        <f t="shared" si="8"/>
        <v>0</v>
      </c>
    </row>
    <row r="112" spans="1:22" ht="12.75">
      <c r="A112" s="43">
        <v>109</v>
      </c>
      <c r="B112" s="41" t="s">
        <v>101</v>
      </c>
      <c r="C112" s="41" t="s">
        <v>133</v>
      </c>
      <c r="D112" s="41" t="s">
        <v>45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/>
      <c r="K112" s="42"/>
      <c r="S112" s="19">
        <f t="shared" si="9"/>
        <v>0</v>
      </c>
      <c r="T112" s="19">
        <f t="shared" si="10"/>
        <v>0</v>
      </c>
      <c r="V112" s="20">
        <f t="shared" si="8"/>
        <v>0</v>
      </c>
    </row>
    <row r="113" spans="1:22" ht="12.75">
      <c r="A113" s="43">
        <v>110</v>
      </c>
      <c r="B113" s="41" t="s">
        <v>105</v>
      </c>
      <c r="C113" s="41" t="s">
        <v>218</v>
      </c>
      <c r="D113" s="41" t="s">
        <v>45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/>
      <c r="K113" s="42"/>
      <c r="S113" s="19">
        <f t="shared" si="9"/>
        <v>0</v>
      </c>
      <c r="T113" s="19">
        <f t="shared" si="10"/>
        <v>0</v>
      </c>
      <c r="V113" s="20">
        <f aca="true" t="shared" si="11" ref="V113:V136">T113+U113</f>
        <v>0</v>
      </c>
    </row>
    <row r="114" spans="1:22" ht="12.75">
      <c r="A114" s="43">
        <v>111</v>
      </c>
      <c r="B114" s="41" t="s">
        <v>219</v>
      </c>
      <c r="C114" s="41" t="s">
        <v>220</v>
      </c>
      <c r="D114" s="41" t="s">
        <v>45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/>
      <c r="K114" s="42"/>
      <c r="S114" s="19">
        <f t="shared" si="9"/>
        <v>0</v>
      </c>
      <c r="T114" s="19">
        <f t="shared" si="10"/>
        <v>0</v>
      </c>
      <c r="V114" s="20">
        <f t="shared" si="11"/>
        <v>0</v>
      </c>
    </row>
    <row r="115" spans="1:22" ht="12.75">
      <c r="A115" s="43">
        <v>112</v>
      </c>
      <c r="B115" s="41" t="s">
        <v>221</v>
      </c>
      <c r="C115" s="41" t="s">
        <v>142</v>
      </c>
      <c r="D115" s="41" t="s">
        <v>45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/>
      <c r="K115" s="42"/>
      <c r="S115" s="19">
        <f t="shared" si="9"/>
        <v>0</v>
      </c>
      <c r="T115" s="19">
        <f t="shared" si="10"/>
        <v>0</v>
      </c>
      <c r="V115" s="20">
        <f t="shared" si="11"/>
        <v>0</v>
      </c>
    </row>
    <row r="116" spans="1:22" ht="12.75">
      <c r="A116" s="43">
        <v>113</v>
      </c>
      <c r="B116" s="41" t="s">
        <v>222</v>
      </c>
      <c r="C116" s="41" t="s">
        <v>223</v>
      </c>
      <c r="D116" s="41" t="s">
        <v>224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/>
      <c r="K116" s="42"/>
      <c r="S116" s="19">
        <f t="shared" si="9"/>
        <v>0</v>
      </c>
      <c r="T116" s="19">
        <f t="shared" si="10"/>
        <v>0</v>
      </c>
      <c r="V116" s="20">
        <f t="shared" si="11"/>
        <v>0</v>
      </c>
    </row>
    <row r="117" spans="1:22" ht="12.75">
      <c r="A117" s="43">
        <v>114</v>
      </c>
      <c r="B117" s="41" t="s">
        <v>225</v>
      </c>
      <c r="C117" s="41" t="s">
        <v>92</v>
      </c>
      <c r="D117" s="41" t="s">
        <v>226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/>
      <c r="K117" s="42"/>
      <c r="S117" s="19">
        <f t="shared" si="9"/>
        <v>0</v>
      </c>
      <c r="T117" s="19">
        <f t="shared" si="10"/>
        <v>0</v>
      </c>
      <c r="V117" s="20">
        <f t="shared" si="11"/>
        <v>0</v>
      </c>
    </row>
    <row r="118" spans="1:22" ht="12.75">
      <c r="A118" s="43">
        <v>115</v>
      </c>
      <c r="B118" s="41" t="s">
        <v>227</v>
      </c>
      <c r="C118" s="41" t="s">
        <v>117</v>
      </c>
      <c r="D118" s="41" t="s">
        <v>182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/>
      <c r="K118" s="42"/>
      <c r="S118" s="19">
        <f t="shared" si="9"/>
        <v>0</v>
      </c>
      <c r="T118" s="19">
        <f t="shared" si="10"/>
        <v>0</v>
      </c>
      <c r="V118" s="20">
        <f t="shared" si="11"/>
        <v>0</v>
      </c>
    </row>
    <row r="119" spans="1:22" ht="12.75">
      <c r="A119" s="43">
        <v>116</v>
      </c>
      <c r="B119" s="41" t="s">
        <v>228</v>
      </c>
      <c r="C119" s="41" t="s">
        <v>229</v>
      </c>
      <c r="D119" s="41" t="s">
        <v>230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/>
      <c r="K119" s="42"/>
      <c r="S119" s="19">
        <f t="shared" si="9"/>
        <v>0</v>
      </c>
      <c r="T119" s="19">
        <f t="shared" si="10"/>
        <v>0</v>
      </c>
      <c r="V119" s="20">
        <f t="shared" si="11"/>
        <v>0</v>
      </c>
    </row>
    <row r="120" spans="1:22" ht="12.75">
      <c r="A120" s="43">
        <v>117</v>
      </c>
      <c r="B120" s="41" t="s">
        <v>101</v>
      </c>
      <c r="C120" s="41" t="s">
        <v>65</v>
      </c>
      <c r="D120" s="41" t="s">
        <v>87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/>
      <c r="K120" s="42"/>
      <c r="S120" s="19">
        <f t="shared" si="9"/>
        <v>0</v>
      </c>
      <c r="T120" s="19">
        <f t="shared" si="10"/>
        <v>0</v>
      </c>
      <c r="V120" s="20">
        <f t="shared" si="11"/>
        <v>0</v>
      </c>
    </row>
    <row r="121" spans="1:22" ht="12.75">
      <c r="A121" s="43">
        <v>118</v>
      </c>
      <c r="B121" s="41" t="s">
        <v>231</v>
      </c>
      <c r="C121" s="41" t="s">
        <v>38</v>
      </c>
      <c r="D121" s="41" t="s">
        <v>33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/>
      <c r="K121" s="42"/>
      <c r="S121" s="19">
        <f t="shared" si="9"/>
        <v>0</v>
      </c>
      <c r="T121" s="19">
        <f t="shared" si="10"/>
        <v>0</v>
      </c>
      <c r="V121" s="20">
        <f t="shared" si="11"/>
        <v>0</v>
      </c>
    </row>
    <row r="122" spans="1:22" ht="12.75">
      <c r="A122" s="43">
        <v>119</v>
      </c>
      <c r="B122" s="41" t="s">
        <v>37</v>
      </c>
      <c r="C122" s="41" t="s">
        <v>232</v>
      </c>
      <c r="D122" s="41" t="s">
        <v>233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/>
      <c r="K122" s="42"/>
      <c r="S122" s="19">
        <f t="shared" si="9"/>
        <v>0</v>
      </c>
      <c r="T122" s="19">
        <f t="shared" si="10"/>
        <v>0</v>
      </c>
      <c r="V122" s="20">
        <f t="shared" si="11"/>
        <v>0</v>
      </c>
    </row>
    <row r="123" spans="1:22" ht="12.75">
      <c r="A123" s="43">
        <v>120</v>
      </c>
      <c r="B123" s="41" t="s">
        <v>234</v>
      </c>
      <c r="C123" s="41" t="s">
        <v>235</v>
      </c>
      <c r="D123" s="41" t="s">
        <v>236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/>
      <c r="K123" s="42"/>
      <c r="L123" s="17"/>
      <c r="M123" s="17"/>
      <c r="N123" s="17"/>
      <c r="O123" s="17"/>
      <c r="P123" s="17"/>
      <c r="Q123" s="17"/>
      <c r="R123" s="17"/>
      <c r="S123" s="19">
        <f t="shared" si="9"/>
        <v>0</v>
      </c>
      <c r="T123" s="19">
        <f t="shared" si="10"/>
        <v>0</v>
      </c>
      <c r="V123" s="20">
        <f t="shared" si="11"/>
        <v>0</v>
      </c>
    </row>
    <row r="124" spans="1:22" ht="12.75">
      <c r="A124" s="43">
        <v>121</v>
      </c>
      <c r="B124" s="41" t="s">
        <v>85</v>
      </c>
      <c r="C124" s="41" t="s">
        <v>237</v>
      </c>
      <c r="D124" s="41" t="s">
        <v>75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/>
      <c r="K124" s="42"/>
      <c r="S124" s="19">
        <f t="shared" si="9"/>
        <v>0</v>
      </c>
      <c r="T124" s="19">
        <f t="shared" si="10"/>
        <v>0</v>
      </c>
      <c r="V124" s="20">
        <f t="shared" si="11"/>
        <v>0</v>
      </c>
    </row>
    <row r="125" spans="1:22" ht="12.75">
      <c r="A125" s="43">
        <v>122</v>
      </c>
      <c r="B125" s="41" t="s">
        <v>40</v>
      </c>
      <c r="C125" s="41" t="s">
        <v>65</v>
      </c>
      <c r="D125" s="41" t="s">
        <v>226</v>
      </c>
      <c r="E125" s="42"/>
      <c r="F125" s="42"/>
      <c r="G125" s="42"/>
      <c r="H125" s="42"/>
      <c r="I125" s="42"/>
      <c r="J125" s="42"/>
      <c r="K125" s="42"/>
      <c r="L125" s="42">
        <v>0</v>
      </c>
      <c r="M125" s="42">
        <v>0</v>
      </c>
      <c r="N125" s="42">
        <v>0</v>
      </c>
      <c r="O125" s="42">
        <v>0</v>
      </c>
      <c r="P125" s="17"/>
      <c r="Q125" s="17"/>
      <c r="R125" s="17"/>
      <c r="S125" s="1">
        <f t="shared" si="9"/>
        <v>0</v>
      </c>
      <c r="T125" s="19">
        <f t="shared" si="10"/>
        <v>0</v>
      </c>
      <c r="V125" s="20">
        <f t="shared" si="11"/>
        <v>0</v>
      </c>
    </row>
    <row r="126" spans="1:22" ht="12.75">
      <c r="A126" s="43">
        <v>123</v>
      </c>
      <c r="B126" s="41" t="s">
        <v>102</v>
      </c>
      <c r="C126" s="41" t="s">
        <v>103</v>
      </c>
      <c r="D126" s="41" t="s">
        <v>87</v>
      </c>
      <c r="E126" s="42"/>
      <c r="F126" s="42"/>
      <c r="G126" s="42"/>
      <c r="H126" s="42"/>
      <c r="I126" s="42"/>
      <c r="J126" s="42"/>
      <c r="K126" s="42"/>
      <c r="L126" s="42">
        <v>0</v>
      </c>
      <c r="M126" s="42">
        <v>0</v>
      </c>
      <c r="N126" s="42">
        <v>0</v>
      </c>
      <c r="O126" s="42">
        <v>0</v>
      </c>
      <c r="P126" s="17"/>
      <c r="Q126" s="17"/>
      <c r="R126" s="17"/>
      <c r="S126" s="19">
        <f t="shared" si="9"/>
        <v>0</v>
      </c>
      <c r="T126" s="19">
        <f t="shared" si="10"/>
        <v>0</v>
      </c>
      <c r="V126" s="20">
        <f t="shared" si="11"/>
        <v>0</v>
      </c>
    </row>
    <row r="127" spans="1:22" ht="12.75">
      <c r="A127" s="43">
        <v>124</v>
      </c>
      <c r="B127" s="41" t="s">
        <v>238</v>
      </c>
      <c r="C127" s="41" t="s">
        <v>239</v>
      </c>
      <c r="D127" s="41" t="s">
        <v>30</v>
      </c>
      <c r="E127" s="42"/>
      <c r="F127" s="42"/>
      <c r="G127" s="42"/>
      <c r="H127" s="42"/>
      <c r="I127" s="42"/>
      <c r="J127" s="42"/>
      <c r="K127" s="42"/>
      <c r="L127" s="42">
        <v>0</v>
      </c>
      <c r="M127" s="42">
        <v>0</v>
      </c>
      <c r="N127" s="42">
        <v>0</v>
      </c>
      <c r="O127" s="42">
        <v>0</v>
      </c>
      <c r="P127" s="17"/>
      <c r="Q127" s="17"/>
      <c r="R127" s="17"/>
      <c r="S127" s="19">
        <f t="shared" si="9"/>
        <v>0</v>
      </c>
      <c r="T127" s="19">
        <f t="shared" si="10"/>
        <v>0</v>
      </c>
      <c r="V127" s="20">
        <f t="shared" si="11"/>
        <v>0</v>
      </c>
    </row>
    <row r="128" spans="1:22" ht="12.75">
      <c r="A128" s="43">
        <v>125</v>
      </c>
      <c r="B128" s="41" t="s">
        <v>128</v>
      </c>
      <c r="C128" s="41" t="s">
        <v>38</v>
      </c>
      <c r="D128" s="41" t="s">
        <v>39</v>
      </c>
      <c r="E128" s="42"/>
      <c r="F128" s="42"/>
      <c r="G128" s="42"/>
      <c r="H128" s="42"/>
      <c r="I128" s="42"/>
      <c r="J128" s="42"/>
      <c r="K128" s="42"/>
      <c r="L128" s="42">
        <v>0</v>
      </c>
      <c r="M128" s="42">
        <v>0</v>
      </c>
      <c r="N128" s="42">
        <v>0</v>
      </c>
      <c r="O128" s="42">
        <v>0</v>
      </c>
      <c r="P128" s="17"/>
      <c r="Q128" s="17"/>
      <c r="R128" s="17"/>
      <c r="S128" s="19">
        <f t="shared" si="9"/>
        <v>0</v>
      </c>
      <c r="T128" s="19">
        <f t="shared" si="10"/>
        <v>0</v>
      </c>
      <c r="V128" s="20">
        <f t="shared" si="11"/>
        <v>0</v>
      </c>
    </row>
    <row r="129" spans="1:22" ht="12.75">
      <c r="A129" s="43">
        <v>126</v>
      </c>
      <c r="B129" s="41" t="s">
        <v>74</v>
      </c>
      <c r="C129" s="41" t="s">
        <v>240</v>
      </c>
      <c r="D129" s="41" t="s">
        <v>241</v>
      </c>
      <c r="E129" s="42"/>
      <c r="F129" s="42"/>
      <c r="G129" s="42"/>
      <c r="H129" s="42"/>
      <c r="I129" s="42"/>
      <c r="J129" s="42"/>
      <c r="K129" s="42"/>
      <c r="L129" s="42">
        <v>0</v>
      </c>
      <c r="M129" s="42">
        <v>0</v>
      </c>
      <c r="N129" s="42">
        <v>0</v>
      </c>
      <c r="O129" s="42">
        <v>0</v>
      </c>
      <c r="P129" s="17"/>
      <c r="Q129" s="17"/>
      <c r="R129" s="17"/>
      <c r="S129" s="19">
        <f t="shared" si="9"/>
        <v>0</v>
      </c>
      <c r="T129" s="19">
        <f t="shared" si="10"/>
        <v>0</v>
      </c>
      <c r="V129" s="20">
        <f t="shared" si="11"/>
        <v>0</v>
      </c>
    </row>
    <row r="130" spans="1:22" ht="12.75">
      <c r="A130" s="43">
        <v>127</v>
      </c>
      <c r="B130" s="44" t="s">
        <v>242</v>
      </c>
      <c r="C130" s="44" t="s">
        <v>65</v>
      </c>
      <c r="D130" s="44" t="s">
        <v>66</v>
      </c>
      <c r="E130" s="42"/>
      <c r="F130" s="42"/>
      <c r="G130" s="42"/>
      <c r="H130" s="42"/>
      <c r="I130" s="42"/>
      <c r="J130" s="42"/>
      <c r="K130" s="42"/>
      <c r="L130" s="42">
        <v>0</v>
      </c>
      <c r="M130" s="42">
        <v>0</v>
      </c>
      <c r="N130" s="42">
        <v>0</v>
      </c>
      <c r="O130" s="42">
        <v>0</v>
      </c>
      <c r="P130" s="17"/>
      <c r="Q130" s="17"/>
      <c r="R130" s="17"/>
      <c r="S130" s="19">
        <f t="shared" si="9"/>
        <v>0</v>
      </c>
      <c r="T130" s="19">
        <f t="shared" si="10"/>
        <v>0</v>
      </c>
      <c r="V130" s="20">
        <f t="shared" si="11"/>
        <v>0</v>
      </c>
    </row>
    <row r="131" spans="1:22" ht="12.75">
      <c r="A131" s="43">
        <v>128</v>
      </c>
      <c r="B131" s="41" t="s">
        <v>76</v>
      </c>
      <c r="C131" s="41" t="s">
        <v>77</v>
      </c>
      <c r="D131" s="41" t="s">
        <v>30</v>
      </c>
      <c r="E131" s="42"/>
      <c r="F131" s="42"/>
      <c r="G131" s="42"/>
      <c r="H131" s="42"/>
      <c r="I131" s="42"/>
      <c r="J131" s="42"/>
      <c r="K131" s="42"/>
      <c r="L131" s="42">
        <v>0</v>
      </c>
      <c r="M131" s="42">
        <v>0</v>
      </c>
      <c r="N131" s="42">
        <v>0</v>
      </c>
      <c r="O131" s="42">
        <v>0</v>
      </c>
      <c r="P131" s="17"/>
      <c r="Q131" s="48"/>
      <c r="R131" s="48"/>
      <c r="S131" s="11">
        <f t="shared" si="9"/>
        <v>0</v>
      </c>
      <c r="T131" s="11">
        <f t="shared" si="10"/>
        <v>0</v>
      </c>
      <c r="V131" s="20">
        <f t="shared" si="11"/>
        <v>0</v>
      </c>
    </row>
    <row r="132" spans="1:22" ht="12.75">
      <c r="A132" s="43">
        <v>129</v>
      </c>
      <c r="B132" s="41" t="s">
        <v>243</v>
      </c>
      <c r="C132" s="41" t="s">
        <v>23</v>
      </c>
      <c r="D132" s="41" t="s">
        <v>61</v>
      </c>
      <c r="E132" s="42"/>
      <c r="F132" s="42"/>
      <c r="G132" s="42"/>
      <c r="H132" s="42"/>
      <c r="I132" s="42"/>
      <c r="J132" s="42"/>
      <c r="K132" s="42"/>
      <c r="L132" s="42">
        <v>0</v>
      </c>
      <c r="M132" s="42">
        <v>0</v>
      </c>
      <c r="N132" s="42">
        <v>0</v>
      </c>
      <c r="O132" s="42">
        <v>0</v>
      </c>
      <c r="P132" s="17"/>
      <c r="Q132" s="17"/>
      <c r="S132" s="19">
        <f>SUM(E132:R132)</f>
        <v>0</v>
      </c>
      <c r="T132" s="19">
        <f t="shared" si="10"/>
        <v>0</v>
      </c>
      <c r="V132" s="20">
        <f t="shared" si="11"/>
        <v>0</v>
      </c>
    </row>
    <row r="133" spans="1:22" ht="12.75">
      <c r="A133" s="43">
        <v>130</v>
      </c>
      <c r="B133" s="41" t="s">
        <v>94</v>
      </c>
      <c r="C133" s="41" t="s">
        <v>95</v>
      </c>
      <c r="D133" s="41" t="s">
        <v>244</v>
      </c>
      <c r="E133" s="42"/>
      <c r="F133" s="42"/>
      <c r="G133" s="42"/>
      <c r="H133" s="42"/>
      <c r="I133" s="42"/>
      <c r="J133" s="42"/>
      <c r="K133" s="42"/>
      <c r="L133" s="42">
        <v>0</v>
      </c>
      <c r="M133" s="42">
        <v>0</v>
      </c>
      <c r="N133" s="42">
        <v>0</v>
      </c>
      <c r="O133" s="42">
        <v>0</v>
      </c>
      <c r="P133" s="17"/>
      <c r="Q133" s="17"/>
      <c r="R133" s="17"/>
      <c r="S133" s="19">
        <f>SUM(E133:R133)</f>
        <v>0</v>
      </c>
      <c r="T133" s="19">
        <f t="shared" si="10"/>
        <v>0</v>
      </c>
      <c r="V133" s="20">
        <f t="shared" si="11"/>
        <v>0</v>
      </c>
    </row>
    <row r="134" spans="1:22" ht="12.75">
      <c r="A134" s="43">
        <v>131</v>
      </c>
      <c r="B134" s="41" t="s">
        <v>245</v>
      </c>
      <c r="C134" s="41" t="s">
        <v>217</v>
      </c>
      <c r="D134" s="41" t="s">
        <v>30</v>
      </c>
      <c r="E134" s="42"/>
      <c r="F134" s="42"/>
      <c r="G134" s="42"/>
      <c r="H134" s="42"/>
      <c r="I134" s="42"/>
      <c r="J134" s="42"/>
      <c r="K134" s="42"/>
      <c r="L134" s="42">
        <v>0</v>
      </c>
      <c r="M134" s="42">
        <v>0</v>
      </c>
      <c r="N134" s="42">
        <v>0</v>
      </c>
      <c r="O134" s="42">
        <v>0</v>
      </c>
      <c r="P134" s="17"/>
      <c r="S134" s="19">
        <f>SUM(E134:R134)</f>
        <v>0</v>
      </c>
      <c r="T134" s="19">
        <f t="shared" si="10"/>
        <v>0</v>
      </c>
      <c r="V134" s="20">
        <f t="shared" si="11"/>
        <v>0</v>
      </c>
    </row>
    <row r="135" spans="1:22" ht="12.75">
      <c r="A135" s="43">
        <v>132</v>
      </c>
      <c r="B135" s="41" t="s">
        <v>178</v>
      </c>
      <c r="C135" s="41" t="s">
        <v>179</v>
      </c>
      <c r="D135" s="41" t="s">
        <v>246</v>
      </c>
      <c r="E135" s="42"/>
      <c r="F135" s="42"/>
      <c r="G135" s="42"/>
      <c r="H135" s="42"/>
      <c r="I135" s="42"/>
      <c r="J135" s="42"/>
      <c r="K135" s="42"/>
      <c r="L135" s="42">
        <v>0</v>
      </c>
      <c r="M135" s="42">
        <v>0</v>
      </c>
      <c r="N135" s="42">
        <v>0</v>
      </c>
      <c r="O135" s="42">
        <v>0</v>
      </c>
      <c r="P135" s="17"/>
      <c r="Q135" s="17"/>
      <c r="R135" s="17"/>
      <c r="S135" s="19">
        <f>SUM(E135:R135)</f>
        <v>0</v>
      </c>
      <c r="T135" s="19">
        <f t="shared" si="10"/>
        <v>0</v>
      </c>
      <c r="V135" s="20">
        <f t="shared" si="11"/>
        <v>0</v>
      </c>
    </row>
    <row r="136" spans="1:22" ht="12.75">
      <c r="A136" s="43">
        <v>133</v>
      </c>
      <c r="B136" s="41" t="s">
        <v>247</v>
      </c>
      <c r="C136" s="41" t="s">
        <v>38</v>
      </c>
      <c r="D136" s="41" t="s">
        <v>33</v>
      </c>
      <c r="E136" s="42"/>
      <c r="F136" s="42"/>
      <c r="G136" s="42"/>
      <c r="H136" s="42"/>
      <c r="I136" s="42"/>
      <c r="J136" s="42"/>
      <c r="K136" s="42"/>
      <c r="L136" s="42">
        <v>0</v>
      </c>
      <c r="M136" s="42">
        <v>0</v>
      </c>
      <c r="N136" s="42">
        <v>0</v>
      </c>
      <c r="O136" s="42">
        <v>0</v>
      </c>
      <c r="P136" s="17"/>
      <c r="S136" s="19">
        <f>SUM(E136:R136)</f>
        <v>0</v>
      </c>
      <c r="T136" s="19">
        <f t="shared" si="10"/>
        <v>0</v>
      </c>
      <c r="V136" s="20">
        <f t="shared" si="11"/>
        <v>0</v>
      </c>
    </row>
    <row r="137" spans="1:11" ht="12.75">
      <c r="A137" s="24"/>
      <c r="B137" s="24"/>
      <c r="C137" s="24"/>
      <c r="D137" s="24"/>
      <c r="E137" s="42"/>
      <c r="F137" s="42"/>
      <c r="G137" s="42"/>
      <c r="H137" s="42"/>
      <c r="I137" s="42"/>
      <c r="J137" s="42"/>
      <c r="K137" s="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N11" activeCellId="1" sqref="Y7:Y8 N11"/>
    </sheetView>
  </sheetViews>
  <sheetFormatPr defaultColWidth="9.140625" defaultRowHeight="12.75"/>
  <cols>
    <col min="3" max="3" width="17.57421875" style="0" customWidth="1"/>
  </cols>
  <sheetData>
    <row r="1" spans="1:14" ht="5.2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5" ht="84" customHeight="1">
      <c r="A3" s="118" t="s">
        <v>687</v>
      </c>
      <c r="B3" s="119"/>
      <c r="C3" s="119"/>
      <c r="D3" s="119"/>
      <c r="E3" s="119"/>
      <c r="F3" s="119"/>
      <c r="G3" s="120"/>
      <c r="H3" s="120"/>
      <c r="I3" s="120"/>
      <c r="J3" s="120"/>
      <c r="K3" s="120"/>
      <c r="L3" s="120"/>
      <c r="M3" s="120"/>
      <c r="N3" s="121"/>
      <c r="O3" s="122"/>
    </row>
    <row r="4" spans="4:6" ht="12.75">
      <c r="D4" s="123"/>
      <c r="F4" s="123"/>
    </row>
    <row r="5" spans="1:15" ht="22.5">
      <c r="A5" s="124">
        <v>1</v>
      </c>
      <c r="B5" s="125" t="s">
        <v>688</v>
      </c>
      <c r="C5" s="125"/>
      <c r="D5" s="125" t="s">
        <v>689</v>
      </c>
      <c r="G5" s="124">
        <v>300</v>
      </c>
      <c r="H5" s="125"/>
      <c r="I5" s="125">
        <v>2000</v>
      </c>
      <c r="J5" s="125"/>
      <c r="K5" s="125" t="s">
        <v>690</v>
      </c>
      <c r="L5" s="125"/>
      <c r="M5" s="125"/>
      <c r="N5" s="125"/>
      <c r="O5" s="125"/>
    </row>
    <row r="6" ht="12.75">
      <c r="G6" s="123"/>
    </row>
    <row r="7" spans="1:14" ht="22.5">
      <c r="A7" s="124">
        <v>2</v>
      </c>
      <c r="B7" s="125" t="s">
        <v>691</v>
      </c>
      <c r="C7" s="125"/>
      <c r="D7" s="125" t="s">
        <v>689</v>
      </c>
      <c r="G7" s="124">
        <v>300</v>
      </c>
      <c r="H7" s="125"/>
      <c r="I7" s="125">
        <v>2010</v>
      </c>
      <c r="J7" s="125"/>
      <c r="K7" s="125" t="s">
        <v>690</v>
      </c>
      <c r="L7" s="125"/>
      <c r="M7" s="125"/>
      <c r="N7" s="12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9"/>
  <sheetViews>
    <sheetView zoomScalePageLayoutView="0" workbookViewId="0" topLeftCell="A1">
      <selection activeCell="AA6" activeCellId="1" sqref="Y7:Y8 AA6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8.7109375" style="0" customWidth="1"/>
    <col min="4" max="4" width="10.7109375" style="0" customWidth="1"/>
    <col min="5" max="9" width="3.00390625" style="1" customWidth="1"/>
    <col min="10" max="10" width="3.00390625" style="49" customWidth="1"/>
    <col min="11" max="18" width="3.00390625" style="1" customWidth="1"/>
    <col min="19" max="20" width="4.7109375" style="0" customWidth="1"/>
    <col min="21" max="21" width="3.00390625" style="1" customWidth="1"/>
    <col min="22" max="22" width="4.7109375" style="0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2" t="s">
        <v>0</v>
      </c>
      <c r="B1" s="17"/>
      <c r="C1" s="3" t="s">
        <v>1</v>
      </c>
      <c r="V1" s="4"/>
    </row>
    <row r="2" spans="2:22" ht="12.75">
      <c r="B2" s="4" t="s">
        <v>248</v>
      </c>
      <c r="E2" s="5"/>
      <c r="F2" s="6"/>
      <c r="V2" s="4"/>
    </row>
    <row r="3" spans="2:35" ht="117.75">
      <c r="B3" s="4" t="s">
        <v>3</v>
      </c>
      <c r="C3" s="4" t="s">
        <v>4</v>
      </c>
      <c r="D3" s="4" t="s">
        <v>5</v>
      </c>
      <c r="E3" s="7" t="s">
        <v>249</v>
      </c>
      <c r="F3" s="7" t="s">
        <v>250</v>
      </c>
      <c r="G3" s="7" t="s">
        <v>251</v>
      </c>
      <c r="H3" s="8" t="s">
        <v>252</v>
      </c>
      <c r="I3" s="8" t="s">
        <v>253</v>
      </c>
      <c r="J3" s="7" t="s">
        <v>254</v>
      </c>
      <c r="K3" s="9" t="s">
        <v>255</v>
      </c>
      <c r="L3" s="7" t="s">
        <v>256</v>
      </c>
      <c r="M3" s="7" t="s">
        <v>257</v>
      </c>
      <c r="N3" s="7" t="s">
        <v>258</v>
      </c>
      <c r="O3" s="7" t="s">
        <v>259</v>
      </c>
      <c r="P3" s="7" t="s">
        <v>260</v>
      </c>
      <c r="R3" s="7"/>
      <c r="S3" s="50" t="s">
        <v>261</v>
      </c>
      <c r="T3" s="10" t="s">
        <v>262</v>
      </c>
      <c r="U3" s="7" t="s">
        <v>263</v>
      </c>
      <c r="V3" s="10" t="s">
        <v>264</v>
      </c>
      <c r="AB3" s="1"/>
      <c r="AC3" s="51"/>
      <c r="AI3" s="52"/>
    </row>
    <row r="4" spans="1:22" ht="12.75">
      <c r="A4" s="53">
        <v>1</v>
      </c>
      <c r="B4" s="54" t="s">
        <v>180</v>
      </c>
      <c r="C4" s="54" t="s">
        <v>265</v>
      </c>
      <c r="D4" s="54" t="s">
        <v>33</v>
      </c>
      <c r="E4" s="48">
        <v>30</v>
      </c>
      <c r="F4" s="48">
        <v>30</v>
      </c>
      <c r="G4" s="48">
        <v>26</v>
      </c>
      <c r="H4" s="48">
        <v>30</v>
      </c>
      <c r="I4" s="48">
        <v>0</v>
      </c>
      <c r="J4" s="55">
        <v>0</v>
      </c>
      <c r="K4" s="48"/>
      <c r="L4" s="48">
        <v>0</v>
      </c>
      <c r="M4" s="48">
        <v>0</v>
      </c>
      <c r="N4" s="48">
        <v>0</v>
      </c>
      <c r="O4" s="48">
        <v>0</v>
      </c>
      <c r="P4" s="48">
        <v>30</v>
      </c>
      <c r="Q4" s="48"/>
      <c r="R4" s="48"/>
      <c r="S4" s="56">
        <f aca="true" t="shared" si="0" ref="S4:S35">SUM(E4:R4)</f>
        <v>146</v>
      </c>
      <c r="T4" s="48">
        <f aca="true" t="shared" si="1" ref="T4:T35">LARGE(E4:R4,1)+LARGE(E4:R4,2)+LARGE(E4:R4,3)+LARGE(E4:R4,4)</f>
        <v>120</v>
      </c>
      <c r="U4" s="57">
        <v>26</v>
      </c>
      <c r="V4" s="58">
        <f aca="true" t="shared" si="2" ref="V4:V35">T4+U4</f>
        <v>146</v>
      </c>
    </row>
    <row r="5" spans="1:22" ht="12.75">
      <c r="A5" s="12">
        <v>2</v>
      </c>
      <c r="B5" s="54" t="s">
        <v>85</v>
      </c>
      <c r="C5" s="54" t="s">
        <v>86</v>
      </c>
      <c r="D5" s="54" t="s">
        <v>87</v>
      </c>
      <c r="E5" s="48">
        <v>18</v>
      </c>
      <c r="F5" s="48">
        <v>28</v>
      </c>
      <c r="G5" s="48">
        <v>20</v>
      </c>
      <c r="H5" s="48">
        <v>20</v>
      </c>
      <c r="I5" s="48">
        <v>22</v>
      </c>
      <c r="J5" s="55">
        <v>30</v>
      </c>
      <c r="K5" s="48"/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/>
      <c r="R5" s="48"/>
      <c r="S5" s="56">
        <f t="shared" si="0"/>
        <v>138</v>
      </c>
      <c r="T5" s="48">
        <f t="shared" si="1"/>
        <v>100</v>
      </c>
      <c r="U5" s="48">
        <v>18</v>
      </c>
      <c r="V5" s="59">
        <f t="shared" si="2"/>
        <v>118</v>
      </c>
    </row>
    <row r="6" spans="1:22" ht="12.75">
      <c r="A6" s="12">
        <v>3</v>
      </c>
      <c r="B6" s="60" t="s">
        <v>68</v>
      </c>
      <c r="C6" s="60" t="s">
        <v>69</v>
      </c>
      <c r="D6" s="60" t="s">
        <v>266</v>
      </c>
      <c r="E6" s="48">
        <v>0</v>
      </c>
      <c r="F6" s="48">
        <v>0</v>
      </c>
      <c r="G6" s="48">
        <v>30</v>
      </c>
      <c r="H6" s="48">
        <v>28</v>
      </c>
      <c r="I6" s="48">
        <v>0</v>
      </c>
      <c r="J6" s="55">
        <v>0</v>
      </c>
      <c r="K6" s="48"/>
      <c r="L6" s="48">
        <v>0</v>
      </c>
      <c r="M6" s="48">
        <v>28</v>
      </c>
      <c r="N6" s="48">
        <v>26</v>
      </c>
      <c r="O6" s="48">
        <v>30</v>
      </c>
      <c r="P6" s="48">
        <v>0</v>
      </c>
      <c r="Q6" s="48"/>
      <c r="R6" s="48"/>
      <c r="S6" s="56">
        <f t="shared" si="0"/>
        <v>142</v>
      </c>
      <c r="T6" s="56">
        <f t="shared" si="1"/>
        <v>116</v>
      </c>
      <c r="U6" s="57"/>
      <c r="V6" s="58">
        <f t="shared" si="2"/>
        <v>116</v>
      </c>
    </row>
    <row r="7" spans="1:22" ht="12.75">
      <c r="A7" s="16">
        <v>4</v>
      </c>
      <c r="B7" s="6" t="s">
        <v>43</v>
      </c>
      <c r="C7" s="6" t="s">
        <v>44</v>
      </c>
      <c r="D7" s="6" t="s">
        <v>45</v>
      </c>
      <c r="E7" s="17">
        <v>0</v>
      </c>
      <c r="F7" s="17">
        <v>0</v>
      </c>
      <c r="G7" s="17">
        <v>0</v>
      </c>
      <c r="H7" s="17">
        <v>0</v>
      </c>
      <c r="I7" s="17">
        <v>24</v>
      </c>
      <c r="J7" s="61">
        <v>20</v>
      </c>
      <c r="K7" s="17"/>
      <c r="L7" s="17">
        <v>0</v>
      </c>
      <c r="M7" s="17">
        <v>30</v>
      </c>
      <c r="N7" s="17">
        <v>30</v>
      </c>
      <c r="O7" s="17">
        <v>26</v>
      </c>
      <c r="P7" s="17">
        <v>0</v>
      </c>
      <c r="Q7" s="17"/>
      <c r="R7" s="17"/>
      <c r="S7" s="17">
        <f t="shared" si="0"/>
        <v>130</v>
      </c>
      <c r="T7" s="11">
        <f t="shared" si="1"/>
        <v>110</v>
      </c>
      <c r="U7" s="57"/>
      <c r="V7" s="62">
        <f t="shared" si="2"/>
        <v>110</v>
      </c>
    </row>
    <row r="8" spans="1:22" ht="12.75">
      <c r="A8" s="16">
        <v>5</v>
      </c>
      <c r="B8" s="6" t="s">
        <v>267</v>
      </c>
      <c r="C8" s="6" t="s">
        <v>38</v>
      </c>
      <c r="D8" s="6" t="s">
        <v>30</v>
      </c>
      <c r="E8" s="17">
        <v>0</v>
      </c>
      <c r="F8" s="17">
        <v>0</v>
      </c>
      <c r="G8" s="17">
        <v>0</v>
      </c>
      <c r="H8" s="17">
        <v>0</v>
      </c>
      <c r="I8" s="17">
        <v>30</v>
      </c>
      <c r="J8" s="61">
        <v>26</v>
      </c>
      <c r="K8" s="17"/>
      <c r="L8" s="17">
        <v>26</v>
      </c>
      <c r="M8" s="17">
        <v>26</v>
      </c>
      <c r="N8" s="17">
        <v>20</v>
      </c>
      <c r="O8" s="17">
        <v>20</v>
      </c>
      <c r="P8" s="17">
        <v>0</v>
      </c>
      <c r="Q8" s="17"/>
      <c r="R8" s="17"/>
      <c r="S8" s="17">
        <f t="shared" si="0"/>
        <v>148</v>
      </c>
      <c r="T8" s="1">
        <f t="shared" si="1"/>
        <v>108</v>
      </c>
      <c r="V8" s="63">
        <f t="shared" si="2"/>
        <v>108</v>
      </c>
    </row>
    <row r="9" spans="1:22" ht="12.75">
      <c r="A9" s="16">
        <v>6</v>
      </c>
      <c r="B9" s="25" t="s">
        <v>121</v>
      </c>
      <c r="C9" s="25" t="s">
        <v>104</v>
      </c>
      <c r="D9" s="25" t="s">
        <v>61</v>
      </c>
      <c r="E9" s="17">
        <v>26</v>
      </c>
      <c r="F9" s="17">
        <v>24</v>
      </c>
      <c r="G9" s="17">
        <v>10</v>
      </c>
      <c r="H9" s="17">
        <v>0</v>
      </c>
      <c r="I9" s="17">
        <v>28</v>
      </c>
      <c r="J9" s="64">
        <v>28</v>
      </c>
      <c r="K9" s="17"/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/>
      <c r="R9" s="17"/>
      <c r="S9" s="19">
        <f t="shared" si="0"/>
        <v>116</v>
      </c>
      <c r="T9" s="1">
        <f t="shared" si="1"/>
        <v>106</v>
      </c>
      <c r="V9" s="20">
        <f t="shared" si="2"/>
        <v>106</v>
      </c>
    </row>
    <row r="10" spans="1:22" ht="12.75">
      <c r="A10" s="26">
        <v>7</v>
      </c>
      <c r="B10" s="27" t="s">
        <v>22</v>
      </c>
      <c r="C10" s="27" t="s">
        <v>23</v>
      </c>
      <c r="D10" s="27" t="s">
        <v>61</v>
      </c>
      <c r="E10" s="18">
        <v>0</v>
      </c>
      <c r="F10" s="18">
        <v>0</v>
      </c>
      <c r="G10" s="18">
        <v>0</v>
      </c>
      <c r="H10" s="18">
        <v>0</v>
      </c>
      <c r="I10" s="18">
        <v>18</v>
      </c>
      <c r="J10" s="64">
        <v>0</v>
      </c>
      <c r="K10" s="18"/>
      <c r="L10" s="18">
        <v>0</v>
      </c>
      <c r="M10" s="18">
        <v>0</v>
      </c>
      <c r="N10" s="18">
        <v>28</v>
      </c>
      <c r="O10" s="18">
        <v>28</v>
      </c>
      <c r="P10" s="18">
        <v>0</v>
      </c>
      <c r="Q10" s="18"/>
      <c r="R10" s="18"/>
      <c r="S10" s="19">
        <f t="shared" si="0"/>
        <v>74</v>
      </c>
      <c r="T10" s="1">
        <f t="shared" si="1"/>
        <v>74</v>
      </c>
      <c r="U10" s="1">
        <v>28</v>
      </c>
      <c r="V10" s="23">
        <f t="shared" si="2"/>
        <v>102</v>
      </c>
    </row>
    <row r="11" spans="1:22" ht="12.75">
      <c r="A11" s="16">
        <v>8</v>
      </c>
      <c r="B11" s="6" t="s">
        <v>136</v>
      </c>
      <c r="C11" s="6" t="s">
        <v>137</v>
      </c>
      <c r="D11" s="6" t="s">
        <v>30</v>
      </c>
      <c r="E11" s="17">
        <v>0</v>
      </c>
      <c r="F11" s="17">
        <v>0</v>
      </c>
      <c r="G11" s="17">
        <v>0</v>
      </c>
      <c r="H11" s="17">
        <v>0</v>
      </c>
      <c r="I11" s="17">
        <v>18</v>
      </c>
      <c r="J11" s="61">
        <v>24</v>
      </c>
      <c r="K11" s="17"/>
      <c r="L11" s="17">
        <v>28</v>
      </c>
      <c r="M11" s="17">
        <v>24</v>
      </c>
      <c r="N11" s="17">
        <v>16</v>
      </c>
      <c r="O11" s="17">
        <v>0</v>
      </c>
      <c r="P11" s="17">
        <v>0</v>
      </c>
      <c r="Q11" s="17"/>
      <c r="R11" s="17"/>
      <c r="S11" s="19">
        <f t="shared" si="0"/>
        <v>110</v>
      </c>
      <c r="T11" s="1">
        <f t="shared" si="1"/>
        <v>94</v>
      </c>
      <c r="V11" s="23">
        <f t="shared" si="2"/>
        <v>94</v>
      </c>
    </row>
    <row r="12" spans="1:22" ht="12.75">
      <c r="A12" s="16">
        <v>9</v>
      </c>
      <c r="B12" s="65" t="s">
        <v>268</v>
      </c>
      <c r="C12" s="65" t="s">
        <v>269</v>
      </c>
      <c r="D12" s="65" t="s">
        <v>61</v>
      </c>
      <c r="E12" s="66">
        <v>28</v>
      </c>
      <c r="F12" s="66">
        <v>2</v>
      </c>
      <c r="G12" s="66">
        <v>28</v>
      </c>
      <c r="H12" s="66">
        <v>0</v>
      </c>
      <c r="I12" s="66">
        <v>0</v>
      </c>
      <c r="J12" s="67">
        <v>0</v>
      </c>
      <c r="K12" s="66"/>
      <c r="L12" s="66">
        <v>0</v>
      </c>
      <c r="M12" s="66">
        <v>0</v>
      </c>
      <c r="N12" s="66">
        <v>0</v>
      </c>
      <c r="O12" s="66">
        <v>0</v>
      </c>
      <c r="P12" s="66">
        <v>28</v>
      </c>
      <c r="Q12" s="66"/>
      <c r="R12" s="66"/>
      <c r="S12" s="68">
        <f t="shared" si="0"/>
        <v>86</v>
      </c>
      <c r="T12" s="68">
        <f t="shared" si="1"/>
        <v>86</v>
      </c>
      <c r="V12" s="20">
        <f t="shared" si="2"/>
        <v>86</v>
      </c>
    </row>
    <row r="13" spans="1:22" ht="12.75">
      <c r="A13" s="26">
        <v>10</v>
      </c>
      <c r="B13" s="21" t="s">
        <v>51</v>
      </c>
      <c r="C13" s="21" t="s">
        <v>52</v>
      </c>
      <c r="D13" s="21" t="s">
        <v>73</v>
      </c>
      <c r="E13" s="18">
        <v>0</v>
      </c>
      <c r="F13" s="18">
        <v>0</v>
      </c>
      <c r="G13" s="18">
        <v>0</v>
      </c>
      <c r="H13" s="18">
        <v>22</v>
      </c>
      <c r="I13" s="18">
        <v>14</v>
      </c>
      <c r="J13" s="64">
        <v>0</v>
      </c>
      <c r="K13" s="18"/>
      <c r="L13" s="18">
        <v>0</v>
      </c>
      <c r="M13" s="18">
        <v>0</v>
      </c>
      <c r="N13" s="18">
        <v>24</v>
      </c>
      <c r="O13" s="18">
        <v>0</v>
      </c>
      <c r="P13" s="18">
        <v>0</v>
      </c>
      <c r="Q13" s="18"/>
      <c r="R13" s="18"/>
      <c r="S13" s="19">
        <f t="shared" si="0"/>
        <v>60</v>
      </c>
      <c r="T13" s="19">
        <f t="shared" si="1"/>
        <v>60</v>
      </c>
      <c r="U13" s="1">
        <v>22</v>
      </c>
      <c r="V13" s="23">
        <f t="shared" si="2"/>
        <v>82</v>
      </c>
    </row>
    <row r="14" spans="1:22" ht="12.75">
      <c r="A14" s="16">
        <v>11</v>
      </c>
      <c r="B14" s="27" t="s">
        <v>270</v>
      </c>
      <c r="C14" s="27" t="s">
        <v>185</v>
      </c>
      <c r="D14" s="27" t="s">
        <v>148</v>
      </c>
      <c r="E14" s="18">
        <v>0</v>
      </c>
      <c r="F14" s="18">
        <v>14</v>
      </c>
      <c r="G14" s="18">
        <v>16</v>
      </c>
      <c r="H14" s="18">
        <v>24</v>
      </c>
      <c r="I14" s="18">
        <v>0</v>
      </c>
      <c r="J14" s="64">
        <v>0</v>
      </c>
      <c r="K14" s="18"/>
      <c r="L14" s="18">
        <v>0</v>
      </c>
      <c r="M14" s="18">
        <v>0</v>
      </c>
      <c r="N14" s="18">
        <v>0</v>
      </c>
      <c r="O14" s="18">
        <v>0</v>
      </c>
      <c r="P14" s="18">
        <v>2</v>
      </c>
      <c r="Q14" s="18"/>
      <c r="R14" s="18"/>
      <c r="S14" s="29">
        <f t="shared" si="0"/>
        <v>56</v>
      </c>
      <c r="T14" s="18">
        <f t="shared" si="1"/>
        <v>56</v>
      </c>
      <c r="U14" s="1">
        <v>24</v>
      </c>
      <c r="V14" s="20">
        <f t="shared" si="2"/>
        <v>80</v>
      </c>
    </row>
    <row r="15" spans="1:22" ht="12.75">
      <c r="A15" s="26">
        <v>12</v>
      </c>
      <c r="B15" s="21" t="s">
        <v>62</v>
      </c>
      <c r="C15" s="21" t="s">
        <v>63</v>
      </c>
      <c r="D15" s="21" t="s">
        <v>39</v>
      </c>
      <c r="E15" s="18">
        <v>0</v>
      </c>
      <c r="F15" s="18">
        <v>0</v>
      </c>
      <c r="G15" s="18">
        <v>0</v>
      </c>
      <c r="H15" s="18">
        <v>0</v>
      </c>
      <c r="I15" s="18">
        <v>16</v>
      </c>
      <c r="J15" s="64">
        <v>16</v>
      </c>
      <c r="K15" s="18"/>
      <c r="L15" s="18">
        <v>22</v>
      </c>
      <c r="M15" s="18">
        <v>0</v>
      </c>
      <c r="N15" s="18">
        <v>18</v>
      </c>
      <c r="O15" s="18">
        <v>0</v>
      </c>
      <c r="P15" s="18">
        <v>0</v>
      </c>
      <c r="Q15" s="18"/>
      <c r="R15" s="18"/>
      <c r="S15" s="19">
        <f t="shared" si="0"/>
        <v>72</v>
      </c>
      <c r="T15" s="19">
        <f t="shared" si="1"/>
        <v>72</v>
      </c>
      <c r="V15" s="20">
        <f t="shared" si="2"/>
        <v>72</v>
      </c>
    </row>
    <row r="16" spans="1:22" ht="12.75">
      <c r="A16" s="26">
        <v>13</v>
      </c>
      <c r="B16" s="21" t="s">
        <v>207</v>
      </c>
      <c r="C16" s="21" t="s">
        <v>89</v>
      </c>
      <c r="D16" s="21" t="s">
        <v>271</v>
      </c>
      <c r="E16" s="18">
        <v>0</v>
      </c>
      <c r="F16" s="18">
        <v>0</v>
      </c>
      <c r="G16" s="18">
        <v>0</v>
      </c>
      <c r="H16" s="18">
        <v>26</v>
      </c>
      <c r="I16" s="18">
        <v>0</v>
      </c>
      <c r="J16" s="64">
        <v>0</v>
      </c>
      <c r="K16" s="18"/>
      <c r="L16" s="18">
        <v>0</v>
      </c>
      <c r="M16" s="18">
        <v>0</v>
      </c>
      <c r="N16" s="18">
        <v>0</v>
      </c>
      <c r="O16" s="18">
        <v>0</v>
      </c>
      <c r="P16" s="18">
        <v>24</v>
      </c>
      <c r="Q16" s="18"/>
      <c r="R16" s="18"/>
      <c r="S16" s="22">
        <f t="shared" si="0"/>
        <v>50</v>
      </c>
      <c r="T16" s="22">
        <f t="shared" si="1"/>
        <v>50</v>
      </c>
      <c r="U16" s="1">
        <v>20</v>
      </c>
      <c r="V16" s="23">
        <f t="shared" si="2"/>
        <v>70</v>
      </c>
    </row>
    <row r="17" spans="1:22" ht="12.75">
      <c r="A17" s="26">
        <v>14</v>
      </c>
      <c r="B17" s="27" t="s">
        <v>272</v>
      </c>
      <c r="C17" s="27" t="s">
        <v>273</v>
      </c>
      <c r="D17" s="27" t="s">
        <v>80</v>
      </c>
      <c r="E17" s="18">
        <v>12</v>
      </c>
      <c r="F17" s="18">
        <v>6</v>
      </c>
      <c r="G17" s="18">
        <v>14</v>
      </c>
      <c r="H17" s="18">
        <v>13</v>
      </c>
      <c r="I17" s="18">
        <v>0</v>
      </c>
      <c r="J17" s="64">
        <v>0</v>
      </c>
      <c r="K17" s="18"/>
      <c r="L17" s="18">
        <v>0</v>
      </c>
      <c r="M17" s="18">
        <v>0</v>
      </c>
      <c r="N17" s="18">
        <v>0</v>
      </c>
      <c r="O17" s="18">
        <v>0</v>
      </c>
      <c r="P17" s="18">
        <v>18</v>
      </c>
      <c r="Q17" s="18"/>
      <c r="R17" s="17"/>
      <c r="S17" s="19">
        <f t="shared" si="0"/>
        <v>63</v>
      </c>
      <c r="T17" s="19">
        <f t="shared" si="1"/>
        <v>57</v>
      </c>
      <c r="U17" s="1">
        <v>12</v>
      </c>
      <c r="V17" s="20">
        <f t="shared" si="2"/>
        <v>69</v>
      </c>
    </row>
    <row r="18" spans="1:22" ht="12.75">
      <c r="A18" s="26">
        <v>15</v>
      </c>
      <c r="B18" s="21" t="s">
        <v>128</v>
      </c>
      <c r="C18" s="21" t="s">
        <v>274</v>
      </c>
      <c r="D18" s="21" t="s">
        <v>61</v>
      </c>
      <c r="E18" s="18">
        <v>24</v>
      </c>
      <c r="F18" s="18">
        <v>18</v>
      </c>
      <c r="G18" s="18">
        <v>24</v>
      </c>
      <c r="H18" s="18">
        <v>0</v>
      </c>
      <c r="I18" s="18">
        <v>0</v>
      </c>
      <c r="J18" s="64">
        <v>0</v>
      </c>
      <c r="K18" s="18"/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/>
      <c r="S18" s="19">
        <f t="shared" si="0"/>
        <v>66</v>
      </c>
      <c r="T18" s="19">
        <f t="shared" si="1"/>
        <v>66</v>
      </c>
      <c r="V18" s="23">
        <f t="shared" si="2"/>
        <v>66</v>
      </c>
    </row>
    <row r="19" spans="1:23" ht="12.75">
      <c r="A19" s="33">
        <v>16</v>
      </c>
      <c r="B19" s="6" t="s">
        <v>74</v>
      </c>
      <c r="C19" s="6" t="s">
        <v>275</v>
      </c>
      <c r="D19" s="6" t="s">
        <v>276</v>
      </c>
      <c r="E19" s="17">
        <v>16</v>
      </c>
      <c r="F19" s="17">
        <v>22</v>
      </c>
      <c r="G19" s="17">
        <v>4</v>
      </c>
      <c r="H19" s="17">
        <v>0</v>
      </c>
      <c r="I19" s="17">
        <v>0</v>
      </c>
      <c r="J19" s="64">
        <v>0</v>
      </c>
      <c r="K19" s="17"/>
      <c r="L19" s="18">
        <v>0</v>
      </c>
      <c r="M19" s="18">
        <v>0</v>
      </c>
      <c r="N19" s="18">
        <v>0</v>
      </c>
      <c r="O19" s="18">
        <v>0</v>
      </c>
      <c r="P19" s="1">
        <v>0</v>
      </c>
      <c r="S19" s="1">
        <f t="shared" si="0"/>
        <v>42</v>
      </c>
      <c r="T19" s="19">
        <f t="shared" si="1"/>
        <v>42</v>
      </c>
      <c r="U19" s="1">
        <v>14</v>
      </c>
      <c r="V19" s="23">
        <f t="shared" si="2"/>
        <v>56</v>
      </c>
      <c r="W19" s="24"/>
    </row>
    <row r="20" spans="1:22" ht="12.75">
      <c r="A20" s="33">
        <v>17</v>
      </c>
      <c r="B20" s="27" t="s">
        <v>74</v>
      </c>
      <c r="C20" s="27" t="s">
        <v>65</v>
      </c>
      <c r="D20" s="27" t="s">
        <v>45</v>
      </c>
      <c r="E20" s="18">
        <v>0</v>
      </c>
      <c r="F20" s="18">
        <v>0</v>
      </c>
      <c r="G20" s="18">
        <v>0</v>
      </c>
      <c r="H20" s="18">
        <v>0</v>
      </c>
      <c r="I20" s="18">
        <v>22</v>
      </c>
      <c r="J20" s="64">
        <v>0</v>
      </c>
      <c r="K20" s="18"/>
      <c r="L20" s="18">
        <v>30</v>
      </c>
      <c r="M20" s="18">
        <v>0</v>
      </c>
      <c r="N20" s="18">
        <v>0</v>
      </c>
      <c r="O20" s="18">
        <v>0</v>
      </c>
      <c r="P20" s="18">
        <v>0</v>
      </c>
      <c r="Q20" s="18"/>
      <c r="R20" s="18"/>
      <c r="S20" s="11">
        <f t="shared" si="0"/>
        <v>52</v>
      </c>
      <c r="T20" s="11">
        <f t="shared" si="1"/>
        <v>52</v>
      </c>
      <c r="V20" s="23">
        <f t="shared" si="2"/>
        <v>52</v>
      </c>
    </row>
    <row r="21" spans="1:22" ht="12.75">
      <c r="A21" s="33">
        <v>18</v>
      </c>
      <c r="B21" s="21" t="s">
        <v>167</v>
      </c>
      <c r="C21" s="21" t="s">
        <v>142</v>
      </c>
      <c r="D21" s="21" t="s">
        <v>148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64">
        <v>0</v>
      </c>
      <c r="K21" s="18"/>
      <c r="L21" s="18">
        <v>0</v>
      </c>
      <c r="M21" s="18">
        <v>0</v>
      </c>
      <c r="N21" s="18">
        <v>0</v>
      </c>
      <c r="O21" s="18">
        <v>0</v>
      </c>
      <c r="P21" s="18">
        <v>20</v>
      </c>
      <c r="Q21" s="18"/>
      <c r="R21" s="18"/>
      <c r="S21" s="29">
        <f t="shared" si="0"/>
        <v>20</v>
      </c>
      <c r="T21" s="29">
        <f t="shared" si="1"/>
        <v>20</v>
      </c>
      <c r="U21" s="1">
        <v>30</v>
      </c>
      <c r="V21" s="20">
        <f t="shared" si="2"/>
        <v>50</v>
      </c>
    </row>
    <row r="22" spans="1:22" ht="12.75">
      <c r="A22" s="33">
        <v>19</v>
      </c>
      <c r="B22" s="6" t="s">
        <v>277</v>
      </c>
      <c r="C22" s="6" t="s">
        <v>278</v>
      </c>
      <c r="D22" s="6" t="s">
        <v>279</v>
      </c>
      <c r="E22" s="17">
        <v>8</v>
      </c>
      <c r="F22" s="17">
        <v>10</v>
      </c>
      <c r="G22" s="17">
        <v>6</v>
      </c>
      <c r="H22" s="17">
        <v>0</v>
      </c>
      <c r="I22" s="17">
        <v>0</v>
      </c>
      <c r="J22" s="64">
        <v>0</v>
      </c>
      <c r="K22" s="17"/>
      <c r="L22" s="18">
        <v>0</v>
      </c>
      <c r="M22" s="18">
        <v>0</v>
      </c>
      <c r="N22" s="18">
        <v>0</v>
      </c>
      <c r="O22" s="18">
        <v>0</v>
      </c>
      <c r="P22" s="17">
        <v>22</v>
      </c>
      <c r="Q22" s="17"/>
      <c r="R22" s="17"/>
      <c r="S22" s="29">
        <f t="shared" si="0"/>
        <v>46</v>
      </c>
      <c r="T22" s="18">
        <f t="shared" si="1"/>
        <v>46</v>
      </c>
      <c r="U22" s="1">
        <v>4</v>
      </c>
      <c r="V22" s="20">
        <f t="shared" si="2"/>
        <v>50</v>
      </c>
    </row>
    <row r="23" spans="1:22" ht="12.75">
      <c r="A23" s="33">
        <v>20</v>
      </c>
      <c r="B23" s="25" t="s">
        <v>280</v>
      </c>
      <c r="C23" s="25" t="s">
        <v>65</v>
      </c>
      <c r="D23" s="25" t="s">
        <v>45</v>
      </c>
      <c r="E23" s="17">
        <v>0</v>
      </c>
      <c r="F23" s="17">
        <v>0</v>
      </c>
      <c r="G23" s="17">
        <v>0</v>
      </c>
      <c r="H23" s="17">
        <v>0</v>
      </c>
      <c r="I23" s="17">
        <v>26</v>
      </c>
      <c r="J23" s="61">
        <v>0</v>
      </c>
      <c r="K23" s="17"/>
      <c r="L23" s="17">
        <v>0</v>
      </c>
      <c r="M23" s="17">
        <v>0</v>
      </c>
      <c r="N23" s="17">
        <v>0</v>
      </c>
      <c r="O23" s="17">
        <v>24</v>
      </c>
      <c r="P23" s="17">
        <v>0</v>
      </c>
      <c r="Q23" s="17"/>
      <c r="R23" s="17"/>
      <c r="S23" s="19">
        <f t="shared" si="0"/>
        <v>50</v>
      </c>
      <c r="T23" s="19">
        <f t="shared" si="1"/>
        <v>50</v>
      </c>
      <c r="V23" s="20">
        <f t="shared" si="2"/>
        <v>50</v>
      </c>
    </row>
    <row r="24" spans="1:22" ht="12.75">
      <c r="A24" s="33">
        <v>21</v>
      </c>
      <c r="B24" s="6" t="s">
        <v>167</v>
      </c>
      <c r="C24" s="6" t="s">
        <v>98</v>
      </c>
      <c r="D24" s="6" t="s">
        <v>281</v>
      </c>
      <c r="E24" s="17">
        <v>20</v>
      </c>
      <c r="F24" s="17">
        <v>4</v>
      </c>
      <c r="G24" s="17">
        <v>8</v>
      </c>
      <c r="H24" s="17">
        <v>0</v>
      </c>
      <c r="I24" s="17">
        <v>0</v>
      </c>
      <c r="J24" s="64">
        <v>0</v>
      </c>
      <c r="K24" s="17"/>
      <c r="L24" s="18">
        <v>0</v>
      </c>
      <c r="M24" s="18">
        <v>0</v>
      </c>
      <c r="N24" s="18">
        <v>0</v>
      </c>
      <c r="O24" s="18">
        <v>0</v>
      </c>
      <c r="P24" s="17">
        <v>14</v>
      </c>
      <c r="Q24" s="17"/>
      <c r="R24" s="17"/>
      <c r="S24" s="11">
        <f t="shared" si="0"/>
        <v>46</v>
      </c>
      <c r="T24" s="11">
        <f t="shared" si="1"/>
        <v>46</v>
      </c>
      <c r="V24" s="20">
        <f t="shared" si="2"/>
        <v>46</v>
      </c>
    </row>
    <row r="25" spans="1:22" ht="12.75">
      <c r="A25" s="33">
        <v>22</v>
      </c>
      <c r="B25" s="27" t="s">
        <v>174</v>
      </c>
      <c r="C25" s="27" t="s">
        <v>175</v>
      </c>
      <c r="D25" s="27" t="s">
        <v>45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64"/>
      <c r="K25" s="18"/>
      <c r="L25" s="18">
        <v>24</v>
      </c>
      <c r="M25" s="18">
        <v>0</v>
      </c>
      <c r="N25" s="18">
        <v>0</v>
      </c>
      <c r="O25" s="18">
        <v>22</v>
      </c>
      <c r="P25" s="18">
        <v>0</v>
      </c>
      <c r="Q25" s="18"/>
      <c r="R25" s="18"/>
      <c r="S25" s="18">
        <f t="shared" si="0"/>
        <v>46</v>
      </c>
      <c r="T25" s="19">
        <f t="shared" si="1"/>
        <v>46</v>
      </c>
      <c r="U25" s="17"/>
      <c r="V25" s="20">
        <f t="shared" si="2"/>
        <v>46</v>
      </c>
    </row>
    <row r="26" spans="1:22" ht="12.75">
      <c r="A26" s="33">
        <v>23</v>
      </c>
      <c r="B26" s="27" t="s">
        <v>74</v>
      </c>
      <c r="C26" s="27" t="s">
        <v>50</v>
      </c>
      <c r="D26" s="27" t="s">
        <v>75</v>
      </c>
      <c r="E26" s="18">
        <v>0</v>
      </c>
      <c r="F26" s="18">
        <v>26</v>
      </c>
      <c r="G26" s="18">
        <v>18</v>
      </c>
      <c r="H26" s="18">
        <v>0</v>
      </c>
      <c r="I26" s="18">
        <v>0</v>
      </c>
      <c r="J26" s="64">
        <v>0</v>
      </c>
      <c r="K26" s="18"/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/>
      <c r="R26" s="18"/>
      <c r="S26" s="1">
        <f t="shared" si="0"/>
        <v>44</v>
      </c>
      <c r="T26" s="19">
        <f t="shared" si="1"/>
        <v>44</v>
      </c>
      <c r="V26" s="20">
        <f t="shared" si="2"/>
        <v>44</v>
      </c>
    </row>
    <row r="27" spans="1:22" ht="12.75">
      <c r="A27" s="33">
        <v>24</v>
      </c>
      <c r="B27" s="27" t="s">
        <v>282</v>
      </c>
      <c r="C27" s="27" t="s">
        <v>29</v>
      </c>
      <c r="D27" s="27" t="s">
        <v>279</v>
      </c>
      <c r="E27" s="18">
        <v>14</v>
      </c>
      <c r="F27" s="18">
        <v>8</v>
      </c>
      <c r="G27" s="18">
        <v>0</v>
      </c>
      <c r="H27" s="18">
        <v>0</v>
      </c>
      <c r="I27" s="17">
        <v>0</v>
      </c>
      <c r="J27" s="64">
        <v>0</v>
      </c>
      <c r="K27" s="18"/>
      <c r="L27" s="18">
        <v>0</v>
      </c>
      <c r="M27" s="18">
        <v>0</v>
      </c>
      <c r="N27" s="18">
        <v>0</v>
      </c>
      <c r="O27" s="18">
        <v>0</v>
      </c>
      <c r="P27" s="17">
        <v>8</v>
      </c>
      <c r="Q27" s="17"/>
      <c r="R27" s="17"/>
      <c r="S27" s="29">
        <f t="shared" si="0"/>
        <v>30</v>
      </c>
      <c r="T27" s="18">
        <f t="shared" si="1"/>
        <v>30</v>
      </c>
      <c r="U27" s="1">
        <v>6</v>
      </c>
      <c r="V27" s="20">
        <f t="shared" si="2"/>
        <v>36</v>
      </c>
    </row>
    <row r="28" spans="1:22" ht="12.75">
      <c r="A28" s="33">
        <v>25</v>
      </c>
      <c r="B28" s="27" t="s">
        <v>283</v>
      </c>
      <c r="C28" s="27" t="s">
        <v>284</v>
      </c>
      <c r="D28" s="27" t="s">
        <v>61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64">
        <v>0</v>
      </c>
      <c r="K28" s="18"/>
      <c r="L28" s="18">
        <v>0</v>
      </c>
      <c r="M28" s="18">
        <v>0</v>
      </c>
      <c r="N28" s="18">
        <v>0</v>
      </c>
      <c r="O28" s="18">
        <v>0</v>
      </c>
      <c r="P28" s="18">
        <v>26</v>
      </c>
      <c r="Q28" s="18"/>
      <c r="R28" s="18"/>
      <c r="S28" s="18">
        <f t="shared" si="0"/>
        <v>26</v>
      </c>
      <c r="T28" s="29">
        <f t="shared" si="1"/>
        <v>26</v>
      </c>
      <c r="V28" s="20">
        <f t="shared" si="2"/>
        <v>26</v>
      </c>
    </row>
    <row r="29" spans="1:22" ht="12.75">
      <c r="A29" s="33">
        <v>26</v>
      </c>
      <c r="B29" s="27" t="s">
        <v>71</v>
      </c>
      <c r="C29" s="27" t="s">
        <v>72</v>
      </c>
      <c r="D29" s="27" t="s">
        <v>73</v>
      </c>
      <c r="E29" s="18">
        <v>0</v>
      </c>
      <c r="F29" s="18">
        <v>0</v>
      </c>
      <c r="G29" s="18">
        <v>0</v>
      </c>
      <c r="H29" s="18">
        <v>0</v>
      </c>
      <c r="I29" s="18">
        <v>12</v>
      </c>
      <c r="J29" s="64">
        <v>14</v>
      </c>
      <c r="K29" s="18"/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/>
      <c r="R29" s="18"/>
      <c r="S29" s="22">
        <f t="shared" si="0"/>
        <v>26</v>
      </c>
      <c r="T29" s="18">
        <f t="shared" si="1"/>
        <v>26</v>
      </c>
      <c r="V29" s="23">
        <f t="shared" si="2"/>
        <v>26</v>
      </c>
    </row>
    <row r="30" spans="1:22" ht="12.75">
      <c r="A30" s="33">
        <v>27</v>
      </c>
      <c r="B30" s="21" t="s">
        <v>146</v>
      </c>
      <c r="C30" s="21" t="s">
        <v>147</v>
      </c>
      <c r="D30" s="21" t="s">
        <v>148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64">
        <v>0</v>
      </c>
      <c r="K30" s="18"/>
      <c r="L30" s="18">
        <v>0</v>
      </c>
      <c r="M30" s="18">
        <v>0</v>
      </c>
      <c r="N30" s="18">
        <v>0</v>
      </c>
      <c r="O30" s="18">
        <v>0</v>
      </c>
      <c r="P30" s="18">
        <v>6</v>
      </c>
      <c r="Q30" s="18"/>
      <c r="R30" s="18"/>
      <c r="S30" s="29">
        <f t="shared" si="0"/>
        <v>6</v>
      </c>
      <c r="T30" s="29">
        <f t="shared" si="1"/>
        <v>6</v>
      </c>
      <c r="U30" s="31">
        <v>16</v>
      </c>
      <c r="V30" s="20">
        <f t="shared" si="2"/>
        <v>22</v>
      </c>
    </row>
    <row r="31" spans="1:22" ht="12.75">
      <c r="A31" s="33">
        <v>28</v>
      </c>
      <c r="B31" s="27" t="s">
        <v>76</v>
      </c>
      <c r="C31" s="27" t="s">
        <v>77</v>
      </c>
      <c r="D31" s="27" t="s">
        <v>30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64">
        <v>0</v>
      </c>
      <c r="K31" s="18"/>
      <c r="L31" s="18">
        <v>0</v>
      </c>
      <c r="M31" s="18">
        <v>0</v>
      </c>
      <c r="N31" s="18">
        <v>22</v>
      </c>
      <c r="O31" s="18">
        <v>0</v>
      </c>
      <c r="P31" s="18">
        <v>0</v>
      </c>
      <c r="Q31" s="18"/>
      <c r="R31" s="18"/>
      <c r="S31" s="18">
        <f t="shared" si="0"/>
        <v>22</v>
      </c>
      <c r="T31" s="18">
        <f t="shared" si="1"/>
        <v>22</v>
      </c>
      <c r="V31" s="20">
        <f t="shared" si="2"/>
        <v>22</v>
      </c>
    </row>
    <row r="32" spans="1:22" ht="12.75">
      <c r="A32" s="33">
        <v>29</v>
      </c>
      <c r="B32" s="27" t="s">
        <v>132</v>
      </c>
      <c r="C32" s="27" t="s">
        <v>110</v>
      </c>
      <c r="D32" s="27" t="s">
        <v>285</v>
      </c>
      <c r="E32" s="18">
        <v>0</v>
      </c>
      <c r="F32" s="18">
        <v>0</v>
      </c>
      <c r="G32" s="18">
        <v>22</v>
      </c>
      <c r="H32" s="18">
        <v>0</v>
      </c>
      <c r="I32" s="18">
        <v>0</v>
      </c>
      <c r="J32" s="64">
        <v>0</v>
      </c>
      <c r="K32" s="18"/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42"/>
      <c r="R32" s="42"/>
      <c r="S32" s="18">
        <f t="shared" si="0"/>
        <v>22</v>
      </c>
      <c r="T32" s="18">
        <f t="shared" si="1"/>
        <v>22</v>
      </c>
      <c r="V32" s="20">
        <f t="shared" si="2"/>
        <v>22</v>
      </c>
    </row>
    <row r="33" spans="1:22" ht="12.75">
      <c r="A33" s="33">
        <v>30</v>
      </c>
      <c r="B33" s="21" t="s">
        <v>286</v>
      </c>
      <c r="C33" s="21" t="s">
        <v>287</v>
      </c>
      <c r="D33" s="21" t="s">
        <v>80</v>
      </c>
      <c r="E33" s="18">
        <v>10</v>
      </c>
      <c r="F33" s="18">
        <v>0</v>
      </c>
      <c r="G33" s="18">
        <v>12</v>
      </c>
      <c r="H33" s="18">
        <v>0</v>
      </c>
      <c r="I33" s="18">
        <v>0</v>
      </c>
      <c r="J33" s="64">
        <v>0</v>
      </c>
      <c r="K33" s="18"/>
      <c r="L33" s="18">
        <v>0</v>
      </c>
      <c r="M33" s="18">
        <v>0</v>
      </c>
      <c r="N33" s="18">
        <v>0</v>
      </c>
      <c r="O33" s="18">
        <v>0</v>
      </c>
      <c r="P33" s="1">
        <v>0</v>
      </c>
      <c r="S33" s="29">
        <f t="shared" si="0"/>
        <v>22</v>
      </c>
      <c r="T33" s="29">
        <f t="shared" si="1"/>
        <v>22</v>
      </c>
      <c r="V33" s="20">
        <f t="shared" si="2"/>
        <v>22</v>
      </c>
    </row>
    <row r="34" spans="1:22" ht="12.75">
      <c r="A34" s="33">
        <v>31</v>
      </c>
      <c r="B34" s="27" t="s">
        <v>59</v>
      </c>
      <c r="C34" s="27" t="s">
        <v>72</v>
      </c>
      <c r="D34" s="27" t="s">
        <v>66</v>
      </c>
      <c r="E34" s="18">
        <v>22</v>
      </c>
      <c r="F34" s="18">
        <v>0</v>
      </c>
      <c r="G34" s="18">
        <v>0</v>
      </c>
      <c r="H34" s="18">
        <v>0</v>
      </c>
      <c r="I34" s="18">
        <v>0</v>
      </c>
      <c r="J34" s="64">
        <v>0</v>
      </c>
      <c r="K34" s="42"/>
      <c r="L34" s="18">
        <v>0</v>
      </c>
      <c r="M34" s="18">
        <v>0</v>
      </c>
      <c r="N34" s="18">
        <v>0</v>
      </c>
      <c r="O34" s="18">
        <v>0</v>
      </c>
      <c r="P34" s="1">
        <v>0</v>
      </c>
      <c r="S34" s="29">
        <f t="shared" si="0"/>
        <v>22</v>
      </c>
      <c r="T34" s="18">
        <f t="shared" si="1"/>
        <v>22</v>
      </c>
      <c r="V34" s="20">
        <f t="shared" si="2"/>
        <v>22</v>
      </c>
    </row>
    <row r="35" spans="1:22" ht="12.75">
      <c r="A35" s="33">
        <v>32</v>
      </c>
      <c r="B35" s="6" t="s">
        <v>28</v>
      </c>
      <c r="C35" s="6" t="s">
        <v>29</v>
      </c>
      <c r="D35" s="6" t="s">
        <v>30</v>
      </c>
      <c r="E35" s="17">
        <v>0</v>
      </c>
      <c r="F35" s="17">
        <v>0</v>
      </c>
      <c r="G35" s="17">
        <v>0</v>
      </c>
      <c r="H35" s="17">
        <v>0</v>
      </c>
      <c r="I35" s="17">
        <v>20</v>
      </c>
      <c r="J35" s="61">
        <v>0</v>
      </c>
      <c r="K35" s="17"/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/>
      <c r="R35" s="17"/>
      <c r="S35" s="11">
        <f t="shared" si="0"/>
        <v>20</v>
      </c>
      <c r="T35" s="11">
        <f t="shared" si="1"/>
        <v>20</v>
      </c>
      <c r="V35" s="23">
        <f t="shared" si="2"/>
        <v>20</v>
      </c>
    </row>
    <row r="36" spans="1:22" ht="12.75">
      <c r="A36" s="33">
        <v>33</v>
      </c>
      <c r="B36" s="27" t="s">
        <v>178</v>
      </c>
      <c r="C36" s="27" t="s">
        <v>179</v>
      </c>
      <c r="D36" s="27" t="s">
        <v>288</v>
      </c>
      <c r="E36" s="18">
        <v>0</v>
      </c>
      <c r="F36" s="18">
        <v>20</v>
      </c>
      <c r="G36" s="18">
        <v>0</v>
      </c>
      <c r="H36" s="18">
        <v>0</v>
      </c>
      <c r="I36" s="18">
        <v>0</v>
      </c>
      <c r="J36" s="64">
        <v>0</v>
      </c>
      <c r="K36" s="18"/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42"/>
      <c r="R36" s="17"/>
      <c r="S36" s="29">
        <f aca="true" t="shared" si="3" ref="S36:S67">SUM(E36:R36)</f>
        <v>20</v>
      </c>
      <c r="T36" s="18">
        <f aca="true" t="shared" si="4" ref="T36:T67">LARGE(E36:R36,1)+LARGE(E36:R36,2)+LARGE(E36:R36,3)+LARGE(E36:R36,4)</f>
        <v>20</v>
      </c>
      <c r="V36" s="23">
        <f aca="true" t="shared" si="5" ref="V36:V67">T36+U36</f>
        <v>20</v>
      </c>
    </row>
    <row r="37" spans="1:22" ht="12.75">
      <c r="A37" s="33">
        <v>34</v>
      </c>
      <c r="B37" s="21" t="s">
        <v>58</v>
      </c>
      <c r="C37" s="21" t="s">
        <v>29</v>
      </c>
      <c r="D37" s="21" t="s">
        <v>33</v>
      </c>
      <c r="E37" s="18">
        <v>0</v>
      </c>
      <c r="F37" s="18">
        <v>0</v>
      </c>
      <c r="G37" s="18">
        <v>0</v>
      </c>
      <c r="H37" s="18">
        <v>18</v>
      </c>
      <c r="I37" s="18">
        <v>0</v>
      </c>
      <c r="J37" s="64">
        <v>0</v>
      </c>
      <c r="K37" s="18"/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/>
      <c r="R37" s="18"/>
      <c r="S37" s="19">
        <f t="shared" si="3"/>
        <v>18</v>
      </c>
      <c r="T37" s="19">
        <f t="shared" si="4"/>
        <v>18</v>
      </c>
      <c r="V37" s="23">
        <f t="shared" si="5"/>
        <v>18</v>
      </c>
    </row>
    <row r="38" spans="1:22" ht="12.75">
      <c r="A38" s="33">
        <v>35</v>
      </c>
      <c r="B38" s="21" t="s">
        <v>43</v>
      </c>
      <c r="C38" s="21" t="s">
        <v>170</v>
      </c>
      <c r="D38" s="21" t="s">
        <v>33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64">
        <v>0</v>
      </c>
      <c r="K38" s="18"/>
      <c r="L38" s="18">
        <v>0</v>
      </c>
      <c r="M38" s="18">
        <v>0</v>
      </c>
      <c r="N38" s="18">
        <v>0</v>
      </c>
      <c r="O38" s="18">
        <v>0</v>
      </c>
      <c r="P38" s="18">
        <v>16</v>
      </c>
      <c r="Q38" s="18"/>
      <c r="R38" s="18"/>
      <c r="S38" s="29">
        <f t="shared" si="3"/>
        <v>16</v>
      </c>
      <c r="T38" s="29">
        <f t="shared" si="4"/>
        <v>16</v>
      </c>
      <c r="V38" s="23">
        <f t="shared" si="5"/>
        <v>16</v>
      </c>
    </row>
    <row r="39" spans="1:22" ht="12.75">
      <c r="A39" s="33">
        <v>36</v>
      </c>
      <c r="B39" s="27" t="s">
        <v>116</v>
      </c>
      <c r="C39" s="27" t="s">
        <v>117</v>
      </c>
      <c r="D39" s="27" t="s">
        <v>118</v>
      </c>
      <c r="E39" s="18">
        <v>0</v>
      </c>
      <c r="F39" s="18">
        <v>16</v>
      </c>
      <c r="G39" s="18">
        <v>0</v>
      </c>
      <c r="H39" s="18">
        <v>0</v>
      </c>
      <c r="I39" s="18">
        <v>0</v>
      </c>
      <c r="J39" s="64">
        <v>0</v>
      </c>
      <c r="K39" s="18"/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42"/>
      <c r="R39" s="17"/>
      <c r="S39" s="18">
        <f t="shared" si="3"/>
        <v>16</v>
      </c>
      <c r="T39" s="29">
        <f t="shared" si="4"/>
        <v>16</v>
      </c>
      <c r="V39" s="20">
        <f t="shared" si="5"/>
        <v>16</v>
      </c>
    </row>
    <row r="40" spans="1:22" ht="12.75">
      <c r="A40" s="26">
        <v>37</v>
      </c>
      <c r="B40" s="21" t="s">
        <v>289</v>
      </c>
      <c r="C40" s="21" t="s">
        <v>50</v>
      </c>
      <c r="D40" s="21" t="s">
        <v>290</v>
      </c>
      <c r="E40" s="18">
        <v>0</v>
      </c>
      <c r="F40" s="18">
        <v>0</v>
      </c>
      <c r="G40" s="18">
        <v>2</v>
      </c>
      <c r="H40" s="18">
        <v>0</v>
      </c>
      <c r="I40" s="18">
        <v>0</v>
      </c>
      <c r="J40" s="64">
        <v>0</v>
      </c>
      <c r="K40" s="18"/>
      <c r="L40" s="18">
        <v>0</v>
      </c>
      <c r="M40" s="18">
        <v>0</v>
      </c>
      <c r="N40" s="18">
        <v>0</v>
      </c>
      <c r="O40" s="18">
        <v>0</v>
      </c>
      <c r="P40" s="18">
        <v>12</v>
      </c>
      <c r="Q40" s="18"/>
      <c r="R40" s="18"/>
      <c r="S40" s="22">
        <f t="shared" si="3"/>
        <v>14</v>
      </c>
      <c r="T40" s="22">
        <f t="shared" si="4"/>
        <v>14</v>
      </c>
      <c r="V40" s="23">
        <f t="shared" si="5"/>
        <v>14</v>
      </c>
    </row>
    <row r="41" spans="1:22" ht="12.75">
      <c r="A41" s="26">
        <v>38</v>
      </c>
      <c r="B41" s="27" t="s">
        <v>291</v>
      </c>
      <c r="C41" s="27" t="s">
        <v>173</v>
      </c>
      <c r="D41" s="27" t="s">
        <v>30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64">
        <v>0</v>
      </c>
      <c r="K41" s="18"/>
      <c r="L41" s="18">
        <v>0</v>
      </c>
      <c r="M41" s="18">
        <v>0</v>
      </c>
      <c r="N41" s="18">
        <v>14</v>
      </c>
      <c r="O41" s="18">
        <v>0</v>
      </c>
      <c r="P41" s="18">
        <v>0</v>
      </c>
      <c r="Q41" s="18"/>
      <c r="R41" s="18"/>
      <c r="S41" s="29">
        <f t="shared" si="3"/>
        <v>14</v>
      </c>
      <c r="T41" s="29">
        <f t="shared" si="4"/>
        <v>14</v>
      </c>
      <c r="U41" s="42"/>
      <c r="V41" s="23">
        <f t="shared" si="5"/>
        <v>14</v>
      </c>
    </row>
    <row r="42" spans="1:22" ht="12.75">
      <c r="A42" s="26">
        <v>39</v>
      </c>
      <c r="B42" s="21" t="s">
        <v>209</v>
      </c>
      <c r="C42" s="21" t="s">
        <v>72</v>
      </c>
      <c r="D42" s="21" t="s">
        <v>66</v>
      </c>
      <c r="E42" s="18">
        <v>0</v>
      </c>
      <c r="F42" s="18">
        <v>12</v>
      </c>
      <c r="G42" s="18">
        <v>0</v>
      </c>
      <c r="H42" s="18">
        <v>0</v>
      </c>
      <c r="I42" s="18">
        <v>0</v>
      </c>
      <c r="J42" s="64">
        <v>0</v>
      </c>
      <c r="K42" s="18"/>
      <c r="L42" s="18">
        <v>0</v>
      </c>
      <c r="M42" s="18">
        <v>0</v>
      </c>
      <c r="N42" s="18">
        <v>0</v>
      </c>
      <c r="O42" s="18">
        <v>0</v>
      </c>
      <c r="P42" s="18">
        <v>0</v>
      </c>
      <c r="S42" s="29">
        <f t="shared" si="3"/>
        <v>12</v>
      </c>
      <c r="T42" s="29">
        <f t="shared" si="4"/>
        <v>12</v>
      </c>
      <c r="U42" s="42"/>
      <c r="V42" s="20">
        <f t="shared" si="5"/>
        <v>12</v>
      </c>
    </row>
    <row r="43" spans="1:22" ht="12.75">
      <c r="A43" s="26">
        <v>40</v>
      </c>
      <c r="B43" s="21" t="s">
        <v>59</v>
      </c>
      <c r="C43" s="21" t="s">
        <v>292</v>
      </c>
      <c r="D43" s="21" t="s">
        <v>87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64">
        <v>0</v>
      </c>
      <c r="K43" s="18"/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/>
      <c r="R43" s="18"/>
      <c r="S43" s="22">
        <f t="shared" si="3"/>
        <v>0</v>
      </c>
      <c r="T43" s="22">
        <f t="shared" si="4"/>
        <v>0</v>
      </c>
      <c r="U43" s="18">
        <v>10</v>
      </c>
      <c r="V43" s="20">
        <f t="shared" si="5"/>
        <v>10</v>
      </c>
    </row>
    <row r="44" spans="1:22" ht="12.75">
      <c r="A44" s="26">
        <v>41</v>
      </c>
      <c r="B44" s="27" t="s">
        <v>293</v>
      </c>
      <c r="C44" s="27" t="s">
        <v>278</v>
      </c>
      <c r="D44" s="27" t="s">
        <v>294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64">
        <v>0</v>
      </c>
      <c r="K44" s="18"/>
      <c r="L44" s="18">
        <v>0</v>
      </c>
      <c r="M44" s="18">
        <v>0</v>
      </c>
      <c r="N44" s="18">
        <v>0</v>
      </c>
      <c r="O44" s="18">
        <v>0</v>
      </c>
      <c r="P44" s="18">
        <v>10</v>
      </c>
      <c r="Q44" s="18"/>
      <c r="R44" s="18"/>
      <c r="S44" s="22">
        <f t="shared" si="3"/>
        <v>10</v>
      </c>
      <c r="T44" s="22">
        <f t="shared" si="4"/>
        <v>10</v>
      </c>
      <c r="U44" s="42"/>
      <c r="V44" s="20">
        <f t="shared" si="5"/>
        <v>10</v>
      </c>
    </row>
    <row r="45" spans="1:22" ht="12.75">
      <c r="A45" s="26">
        <v>42</v>
      </c>
      <c r="B45" s="21" t="s">
        <v>43</v>
      </c>
      <c r="C45" s="21" t="s">
        <v>295</v>
      </c>
      <c r="D45" s="21" t="s">
        <v>296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64">
        <v>0</v>
      </c>
      <c r="K45" s="18"/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/>
      <c r="R45" s="18"/>
      <c r="S45" s="29">
        <f t="shared" si="3"/>
        <v>0</v>
      </c>
      <c r="T45" s="29">
        <f t="shared" si="4"/>
        <v>0</v>
      </c>
      <c r="U45" s="18">
        <v>8</v>
      </c>
      <c r="V45" s="20">
        <f t="shared" si="5"/>
        <v>8</v>
      </c>
    </row>
    <row r="46" spans="1:22" ht="12.75">
      <c r="A46" s="26">
        <v>43</v>
      </c>
      <c r="B46" s="27" t="s">
        <v>74</v>
      </c>
      <c r="C46" s="27" t="s">
        <v>297</v>
      </c>
      <c r="D46" s="27" t="s">
        <v>33</v>
      </c>
      <c r="E46" s="18">
        <v>6</v>
      </c>
      <c r="F46" s="18">
        <v>0</v>
      </c>
      <c r="G46" s="18">
        <v>0</v>
      </c>
      <c r="H46" s="18">
        <v>0</v>
      </c>
      <c r="I46" s="18">
        <v>0</v>
      </c>
      <c r="J46" s="64">
        <v>0</v>
      </c>
      <c r="K46" s="18"/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/>
      <c r="R46" s="18"/>
      <c r="S46" s="22">
        <f t="shared" si="3"/>
        <v>6</v>
      </c>
      <c r="T46" s="22">
        <f t="shared" si="4"/>
        <v>6</v>
      </c>
      <c r="U46" s="42"/>
      <c r="V46" s="23">
        <f t="shared" si="5"/>
        <v>6</v>
      </c>
    </row>
    <row r="47" spans="1:22" ht="12.75">
      <c r="A47" s="69">
        <v>44</v>
      </c>
      <c r="B47" s="21" t="s">
        <v>298</v>
      </c>
      <c r="C47" s="21" t="s">
        <v>299</v>
      </c>
      <c r="D47" s="21" t="s">
        <v>300</v>
      </c>
      <c r="E47" s="18">
        <v>2</v>
      </c>
      <c r="F47" s="18">
        <v>0</v>
      </c>
      <c r="G47" s="18">
        <v>0</v>
      </c>
      <c r="H47" s="18">
        <v>0</v>
      </c>
      <c r="I47" s="18">
        <v>0</v>
      </c>
      <c r="J47" s="64">
        <v>0</v>
      </c>
      <c r="K47" s="18"/>
      <c r="L47" s="18">
        <v>0</v>
      </c>
      <c r="M47" s="18">
        <v>0</v>
      </c>
      <c r="N47" s="18">
        <v>0</v>
      </c>
      <c r="O47" s="18">
        <v>0</v>
      </c>
      <c r="P47" s="1">
        <v>0</v>
      </c>
      <c r="S47" s="19">
        <f t="shared" si="3"/>
        <v>2</v>
      </c>
      <c r="T47" s="19">
        <f t="shared" si="4"/>
        <v>2</v>
      </c>
      <c r="U47" s="18">
        <v>2</v>
      </c>
      <c r="V47" s="20">
        <f t="shared" si="5"/>
        <v>4</v>
      </c>
    </row>
    <row r="48" spans="1:22" ht="12.75">
      <c r="A48" s="26">
        <v>42</v>
      </c>
      <c r="B48" s="27" t="s">
        <v>301</v>
      </c>
      <c r="C48" s="27" t="s">
        <v>38</v>
      </c>
      <c r="D48" s="27" t="s">
        <v>285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64">
        <v>0</v>
      </c>
      <c r="K48" s="18"/>
      <c r="L48" s="18">
        <v>0</v>
      </c>
      <c r="M48" s="18">
        <v>0</v>
      </c>
      <c r="N48" s="18">
        <v>0</v>
      </c>
      <c r="O48" s="18">
        <v>0</v>
      </c>
      <c r="P48" s="18">
        <v>4</v>
      </c>
      <c r="Q48" s="18"/>
      <c r="R48" s="18"/>
      <c r="S48" s="29">
        <f t="shared" si="3"/>
        <v>4</v>
      </c>
      <c r="T48" s="29">
        <f t="shared" si="4"/>
        <v>4</v>
      </c>
      <c r="U48" s="42"/>
      <c r="V48" s="20">
        <f t="shared" si="5"/>
        <v>4</v>
      </c>
    </row>
    <row r="49" spans="1:22" ht="12.75">
      <c r="A49" s="33">
        <v>43</v>
      </c>
      <c r="B49" s="27" t="s">
        <v>302</v>
      </c>
      <c r="C49" s="27" t="s">
        <v>100</v>
      </c>
      <c r="D49" s="27" t="s">
        <v>300</v>
      </c>
      <c r="E49" s="18">
        <v>4</v>
      </c>
      <c r="F49" s="18">
        <v>0</v>
      </c>
      <c r="G49" s="18">
        <v>0</v>
      </c>
      <c r="H49" s="18">
        <v>0</v>
      </c>
      <c r="I49" s="18">
        <v>0</v>
      </c>
      <c r="J49" s="64">
        <v>0</v>
      </c>
      <c r="K49" s="18"/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/>
      <c r="R49" s="18"/>
      <c r="S49" s="29">
        <f t="shared" si="3"/>
        <v>4</v>
      </c>
      <c r="T49" s="29">
        <f t="shared" si="4"/>
        <v>4</v>
      </c>
      <c r="U49" s="42"/>
      <c r="V49" s="23">
        <f t="shared" si="5"/>
        <v>4</v>
      </c>
    </row>
    <row r="50" spans="1:22" ht="12.75">
      <c r="A50" s="35">
        <v>44</v>
      </c>
      <c r="B50" s="41" t="s">
        <v>46</v>
      </c>
      <c r="C50" s="41" t="s">
        <v>47</v>
      </c>
      <c r="D50" s="41" t="s">
        <v>48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70">
        <v>0</v>
      </c>
      <c r="K50" s="42">
        <v>0</v>
      </c>
      <c r="L50" s="42">
        <v>0</v>
      </c>
      <c r="M50" s="42"/>
      <c r="N50" s="42"/>
      <c r="O50" s="42">
        <v>0</v>
      </c>
      <c r="P50" s="42"/>
      <c r="Q50" s="42"/>
      <c r="R50" s="42"/>
      <c r="S50" s="24">
        <f t="shared" si="3"/>
        <v>0</v>
      </c>
      <c r="T50" s="42">
        <f t="shared" si="4"/>
        <v>0</v>
      </c>
      <c r="U50" s="42"/>
      <c r="V50" s="23">
        <f t="shared" si="5"/>
        <v>0</v>
      </c>
    </row>
    <row r="51" spans="1:22" ht="12.75">
      <c r="A51" s="35">
        <v>45</v>
      </c>
      <c r="B51" s="44" t="s">
        <v>22</v>
      </c>
      <c r="C51" s="44" t="s">
        <v>23</v>
      </c>
      <c r="D51" s="44" t="s">
        <v>61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70">
        <v>0</v>
      </c>
      <c r="K51" s="42">
        <v>0</v>
      </c>
      <c r="L51" s="42">
        <v>0</v>
      </c>
      <c r="M51" s="42"/>
      <c r="N51" s="42"/>
      <c r="O51" s="42">
        <v>0</v>
      </c>
      <c r="P51" s="42"/>
      <c r="Q51" s="42"/>
      <c r="R51" s="42"/>
      <c r="S51" s="24">
        <f t="shared" si="3"/>
        <v>0</v>
      </c>
      <c r="T51" s="24">
        <f t="shared" si="4"/>
        <v>0</v>
      </c>
      <c r="U51" s="42"/>
      <c r="V51" s="23">
        <f t="shared" si="5"/>
        <v>0</v>
      </c>
    </row>
    <row r="52" spans="1:22" ht="12.75">
      <c r="A52" s="35">
        <v>46</v>
      </c>
      <c r="B52" s="44" t="s">
        <v>97</v>
      </c>
      <c r="C52" s="44" t="s">
        <v>98</v>
      </c>
      <c r="D52" s="44" t="s">
        <v>30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70">
        <v>0</v>
      </c>
      <c r="K52" s="42">
        <v>0</v>
      </c>
      <c r="L52" s="42">
        <v>0</v>
      </c>
      <c r="M52" s="42"/>
      <c r="N52" s="42"/>
      <c r="O52" s="42">
        <v>0</v>
      </c>
      <c r="P52" s="42"/>
      <c r="Q52" s="42"/>
      <c r="R52" s="42"/>
      <c r="S52" s="42">
        <f t="shared" si="3"/>
        <v>0</v>
      </c>
      <c r="T52" s="42">
        <f t="shared" si="4"/>
        <v>0</v>
      </c>
      <c r="U52" s="42"/>
      <c r="V52" s="23">
        <f t="shared" si="5"/>
        <v>0</v>
      </c>
    </row>
    <row r="53" spans="1:22" ht="12.75">
      <c r="A53" s="35">
        <v>47</v>
      </c>
      <c r="B53" s="41" t="s">
        <v>167</v>
      </c>
      <c r="C53" s="41" t="s">
        <v>32</v>
      </c>
      <c r="D53" s="41" t="s">
        <v>33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70">
        <v>0</v>
      </c>
      <c r="K53" s="42">
        <v>0</v>
      </c>
      <c r="L53" s="42">
        <v>0</v>
      </c>
      <c r="M53" s="42"/>
      <c r="N53" s="42"/>
      <c r="O53" s="42">
        <v>0</v>
      </c>
      <c r="P53" s="42"/>
      <c r="Q53" s="42"/>
      <c r="R53" s="42"/>
      <c r="S53" s="24">
        <f t="shared" si="3"/>
        <v>0</v>
      </c>
      <c r="T53" s="24">
        <f t="shared" si="4"/>
        <v>0</v>
      </c>
      <c r="U53" s="42"/>
      <c r="V53" s="23">
        <f t="shared" si="5"/>
        <v>0</v>
      </c>
    </row>
    <row r="54" spans="1:22" ht="12.75">
      <c r="A54" s="35">
        <v>48</v>
      </c>
      <c r="B54" s="44" t="s">
        <v>116</v>
      </c>
      <c r="C54" s="44" t="s">
        <v>117</v>
      </c>
      <c r="D54" s="44" t="s">
        <v>118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70">
        <v>0</v>
      </c>
      <c r="K54" s="42">
        <v>0</v>
      </c>
      <c r="L54" s="42">
        <v>0</v>
      </c>
      <c r="M54" s="42"/>
      <c r="N54" s="42"/>
      <c r="O54" s="42">
        <v>0</v>
      </c>
      <c r="P54" s="42"/>
      <c r="Q54" s="42"/>
      <c r="R54" s="42"/>
      <c r="S54" s="42">
        <f t="shared" si="3"/>
        <v>0</v>
      </c>
      <c r="T54" s="24">
        <f t="shared" si="4"/>
        <v>0</v>
      </c>
      <c r="U54" s="42"/>
      <c r="V54" s="20">
        <f t="shared" si="5"/>
        <v>0</v>
      </c>
    </row>
    <row r="55" spans="1:22" ht="12.75">
      <c r="A55" s="35">
        <v>49</v>
      </c>
      <c r="B55" s="41" t="s">
        <v>178</v>
      </c>
      <c r="C55" s="41" t="s">
        <v>179</v>
      </c>
      <c r="D55" s="41" t="s">
        <v>288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70">
        <v>0</v>
      </c>
      <c r="K55" s="42">
        <v>0</v>
      </c>
      <c r="L55" s="42">
        <v>0</v>
      </c>
      <c r="M55" s="42"/>
      <c r="N55" s="42"/>
      <c r="O55" s="42">
        <v>0</v>
      </c>
      <c r="P55" s="42"/>
      <c r="Q55" s="42"/>
      <c r="R55" s="42"/>
      <c r="S55" s="24">
        <f t="shared" si="3"/>
        <v>0</v>
      </c>
      <c r="T55" s="42">
        <f t="shared" si="4"/>
        <v>0</v>
      </c>
      <c r="U55" s="42"/>
      <c r="V55" s="20">
        <f t="shared" si="5"/>
        <v>0</v>
      </c>
    </row>
    <row r="56" spans="1:22" ht="12.75">
      <c r="A56" s="35">
        <v>50</v>
      </c>
      <c r="B56" s="41" t="s">
        <v>119</v>
      </c>
      <c r="C56" s="41" t="s">
        <v>120</v>
      </c>
      <c r="D56" s="41" t="s">
        <v>87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70"/>
      <c r="K56" s="42">
        <v>0</v>
      </c>
      <c r="L56" s="42">
        <v>0</v>
      </c>
      <c r="M56" s="42"/>
      <c r="N56" s="42"/>
      <c r="O56" s="42">
        <v>0</v>
      </c>
      <c r="P56" s="42"/>
      <c r="Q56" s="42"/>
      <c r="R56" s="42"/>
      <c r="S56" s="24">
        <f t="shared" si="3"/>
        <v>0</v>
      </c>
      <c r="T56" s="42">
        <f t="shared" si="4"/>
        <v>0</v>
      </c>
      <c r="U56" s="42"/>
      <c r="V56" s="23">
        <f t="shared" si="5"/>
        <v>0</v>
      </c>
    </row>
    <row r="57" spans="1:22" ht="12.75">
      <c r="A57" s="35">
        <v>51</v>
      </c>
      <c r="B57" s="44" t="s">
        <v>123</v>
      </c>
      <c r="C57" s="44" t="s">
        <v>124</v>
      </c>
      <c r="D57" s="44" t="s">
        <v>30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70"/>
      <c r="K57" s="42">
        <v>0</v>
      </c>
      <c r="L57" s="42">
        <v>0</v>
      </c>
      <c r="M57" s="42"/>
      <c r="N57" s="42"/>
      <c r="O57" s="42">
        <v>0</v>
      </c>
      <c r="P57" s="42"/>
      <c r="Q57" s="42"/>
      <c r="R57" s="42"/>
      <c r="S57" s="24">
        <f t="shared" si="3"/>
        <v>0</v>
      </c>
      <c r="T57" s="24">
        <f t="shared" si="4"/>
        <v>0</v>
      </c>
      <c r="U57" s="42"/>
      <c r="V57" s="20">
        <f t="shared" si="5"/>
        <v>0</v>
      </c>
    </row>
    <row r="58" spans="1:22" ht="12.75">
      <c r="A58" s="35">
        <v>52</v>
      </c>
      <c r="B58" s="41" t="s">
        <v>203</v>
      </c>
      <c r="C58" s="41" t="s">
        <v>65</v>
      </c>
      <c r="D58" s="41" t="s">
        <v>303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70"/>
      <c r="K58" s="42">
        <v>0</v>
      </c>
      <c r="L58" s="42">
        <v>0</v>
      </c>
      <c r="M58" s="42"/>
      <c r="N58" s="42"/>
      <c r="O58" s="42">
        <v>0</v>
      </c>
      <c r="P58" s="42"/>
      <c r="Q58" s="42"/>
      <c r="R58" s="42"/>
      <c r="S58" s="24">
        <f t="shared" si="3"/>
        <v>0</v>
      </c>
      <c r="T58" s="42">
        <f t="shared" si="4"/>
        <v>0</v>
      </c>
      <c r="U58" s="42"/>
      <c r="V58" s="20">
        <f t="shared" si="5"/>
        <v>0</v>
      </c>
    </row>
    <row r="59" spans="1:22" ht="12.75">
      <c r="A59" s="35">
        <v>53</v>
      </c>
      <c r="B59" s="41" t="s">
        <v>304</v>
      </c>
      <c r="C59" s="41" t="s">
        <v>265</v>
      </c>
      <c r="D59" s="41" t="s">
        <v>30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70"/>
      <c r="K59" s="42">
        <v>0</v>
      </c>
      <c r="L59" s="42">
        <v>0</v>
      </c>
      <c r="M59" s="42"/>
      <c r="N59" s="42"/>
      <c r="O59" s="42">
        <v>0</v>
      </c>
      <c r="P59" s="42"/>
      <c r="Q59" s="42"/>
      <c r="R59" s="42"/>
      <c r="S59" s="24">
        <f t="shared" si="3"/>
        <v>0</v>
      </c>
      <c r="T59" s="24">
        <f t="shared" si="4"/>
        <v>0</v>
      </c>
      <c r="U59" s="42"/>
      <c r="V59" s="20">
        <f t="shared" si="5"/>
        <v>0</v>
      </c>
    </row>
    <row r="60" spans="1:22" ht="12.75">
      <c r="A60" s="35">
        <v>54</v>
      </c>
      <c r="B60" s="44" t="s">
        <v>228</v>
      </c>
      <c r="C60" s="44" t="s">
        <v>229</v>
      </c>
      <c r="D60" s="44" t="s">
        <v>230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70"/>
      <c r="K60" s="42">
        <v>0</v>
      </c>
      <c r="L60" s="42">
        <v>0</v>
      </c>
      <c r="M60" s="42"/>
      <c r="N60" s="42"/>
      <c r="O60" s="42">
        <v>0</v>
      </c>
      <c r="P60" s="42"/>
      <c r="Q60" s="42"/>
      <c r="R60" s="42"/>
      <c r="S60" s="42">
        <f t="shared" si="3"/>
        <v>0</v>
      </c>
      <c r="T60" s="42">
        <f t="shared" si="4"/>
        <v>0</v>
      </c>
      <c r="U60" s="42"/>
      <c r="V60" s="20">
        <f t="shared" si="5"/>
        <v>0</v>
      </c>
    </row>
    <row r="61" spans="1:22" ht="12.75">
      <c r="A61" s="35">
        <v>55</v>
      </c>
      <c r="B61" s="44" t="s">
        <v>305</v>
      </c>
      <c r="C61" s="44" t="s">
        <v>306</v>
      </c>
      <c r="D61" s="44" t="s">
        <v>30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70"/>
      <c r="K61" s="42">
        <v>0</v>
      </c>
      <c r="L61" s="42">
        <v>0</v>
      </c>
      <c r="M61" s="42"/>
      <c r="N61" s="42"/>
      <c r="O61" s="42">
        <v>0</v>
      </c>
      <c r="P61" s="42"/>
      <c r="Q61" s="42"/>
      <c r="R61" s="42"/>
      <c r="S61" s="24">
        <f t="shared" si="3"/>
        <v>0</v>
      </c>
      <c r="T61" s="24">
        <f t="shared" si="4"/>
        <v>0</v>
      </c>
      <c r="U61" s="42"/>
      <c r="V61" s="20">
        <f t="shared" si="5"/>
        <v>0</v>
      </c>
    </row>
    <row r="62" spans="1:22" ht="12.75">
      <c r="A62" s="35">
        <v>56</v>
      </c>
      <c r="B62" s="44" t="s">
        <v>167</v>
      </c>
      <c r="C62" s="44" t="s">
        <v>307</v>
      </c>
      <c r="D62" s="44" t="s">
        <v>279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70"/>
      <c r="K62" s="42">
        <v>0</v>
      </c>
      <c r="L62" s="42">
        <v>0</v>
      </c>
      <c r="M62" s="42"/>
      <c r="N62" s="42"/>
      <c r="O62" s="42">
        <v>0</v>
      </c>
      <c r="P62" s="42"/>
      <c r="Q62" s="42"/>
      <c r="R62" s="42"/>
      <c r="S62" s="24">
        <f t="shared" si="3"/>
        <v>0</v>
      </c>
      <c r="T62" s="24">
        <f t="shared" si="4"/>
        <v>0</v>
      </c>
      <c r="U62" s="42"/>
      <c r="V62" s="20">
        <f t="shared" si="5"/>
        <v>0</v>
      </c>
    </row>
    <row r="63" spans="1:22" ht="12.75">
      <c r="A63" s="35">
        <v>57</v>
      </c>
      <c r="B63" s="44" t="s">
        <v>74</v>
      </c>
      <c r="C63" s="44" t="s">
        <v>284</v>
      </c>
      <c r="D63" s="44" t="s">
        <v>75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70"/>
      <c r="K63" s="42">
        <v>0</v>
      </c>
      <c r="L63" s="42">
        <v>0</v>
      </c>
      <c r="M63" s="42"/>
      <c r="N63" s="42"/>
      <c r="O63" s="42">
        <v>0</v>
      </c>
      <c r="P63" s="42"/>
      <c r="Q63" s="42"/>
      <c r="R63" s="42"/>
      <c r="S63" s="24">
        <f t="shared" si="3"/>
        <v>0</v>
      </c>
      <c r="T63" s="24">
        <f t="shared" si="4"/>
        <v>0</v>
      </c>
      <c r="U63" s="42"/>
      <c r="V63" s="20">
        <f t="shared" si="5"/>
        <v>0</v>
      </c>
    </row>
    <row r="64" spans="1:22" ht="12.75">
      <c r="A64" s="35">
        <v>58</v>
      </c>
      <c r="B64" s="41" t="s">
        <v>132</v>
      </c>
      <c r="C64" s="41" t="s">
        <v>133</v>
      </c>
      <c r="D64" s="41" t="s">
        <v>308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70"/>
      <c r="K64" s="42"/>
      <c r="L64" s="42"/>
      <c r="M64" s="42"/>
      <c r="N64" s="42"/>
      <c r="O64" s="42"/>
      <c r="P64" s="42"/>
      <c r="Q64" s="42"/>
      <c r="R64" s="42"/>
      <c r="S64" s="24">
        <f t="shared" si="3"/>
        <v>0</v>
      </c>
      <c r="T64" s="24">
        <f t="shared" si="4"/>
        <v>0</v>
      </c>
      <c r="U64" s="42"/>
      <c r="V64" s="23">
        <f t="shared" si="5"/>
        <v>0</v>
      </c>
    </row>
    <row r="65" spans="1:22" ht="12.75">
      <c r="A65" s="35">
        <v>59</v>
      </c>
      <c r="B65" s="44" t="s">
        <v>91</v>
      </c>
      <c r="C65" s="44" t="s">
        <v>175</v>
      </c>
      <c r="D65" s="44" t="s">
        <v>309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/>
      <c r="K65" s="42"/>
      <c r="L65" s="42"/>
      <c r="M65" s="42"/>
      <c r="N65" s="42"/>
      <c r="O65" s="42"/>
      <c r="P65" s="42"/>
      <c r="Q65" s="42"/>
      <c r="R65" s="42"/>
      <c r="S65" s="42">
        <f t="shared" si="3"/>
        <v>0</v>
      </c>
      <c r="T65" s="24">
        <f t="shared" si="4"/>
        <v>0</v>
      </c>
      <c r="U65" s="42"/>
      <c r="V65" s="20">
        <f t="shared" si="5"/>
        <v>0</v>
      </c>
    </row>
    <row r="66" spans="1:22" ht="12.75">
      <c r="A66" s="35">
        <v>60</v>
      </c>
      <c r="B66" s="44" t="s">
        <v>128</v>
      </c>
      <c r="C66" s="44" t="s">
        <v>185</v>
      </c>
      <c r="D66" s="44" t="s">
        <v>45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70"/>
      <c r="K66" s="42"/>
      <c r="L66" s="42"/>
      <c r="M66" s="42"/>
      <c r="N66" s="42"/>
      <c r="O66" s="17"/>
      <c r="P66" s="17"/>
      <c r="Q66" s="17"/>
      <c r="R66" s="17"/>
      <c r="S66" s="1">
        <f t="shared" si="3"/>
        <v>0</v>
      </c>
      <c r="T66" s="19">
        <f t="shared" si="4"/>
        <v>0</v>
      </c>
      <c r="U66" s="42"/>
      <c r="V66" s="20">
        <f t="shared" si="5"/>
        <v>0</v>
      </c>
    </row>
    <row r="67" spans="1:22" ht="12.75">
      <c r="A67" s="35">
        <v>61</v>
      </c>
      <c r="B67" s="41" t="s">
        <v>119</v>
      </c>
      <c r="C67" s="41" t="s">
        <v>120</v>
      </c>
      <c r="D67" s="41" t="s">
        <v>87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70"/>
      <c r="K67" s="42"/>
      <c r="L67" s="42"/>
      <c r="M67" s="42"/>
      <c r="N67" s="42"/>
      <c r="O67" s="17"/>
      <c r="P67" s="17"/>
      <c r="Q67" s="17"/>
      <c r="R67" s="17"/>
      <c r="S67" s="19">
        <f t="shared" si="3"/>
        <v>0</v>
      </c>
      <c r="T67" s="19">
        <f t="shared" si="4"/>
        <v>0</v>
      </c>
      <c r="U67" s="42"/>
      <c r="V67" s="20">
        <f t="shared" si="5"/>
        <v>0</v>
      </c>
    </row>
    <row r="68" spans="1:22" ht="12.75">
      <c r="A68" s="71">
        <v>62</v>
      </c>
      <c r="B68" s="44" t="s">
        <v>128</v>
      </c>
      <c r="C68" s="44" t="s">
        <v>287</v>
      </c>
      <c r="D68" s="44" t="s">
        <v>80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70"/>
      <c r="K68" s="42"/>
      <c r="L68" s="42"/>
      <c r="M68" s="42"/>
      <c r="N68" s="42"/>
      <c r="O68" s="17"/>
      <c r="P68" s="17"/>
      <c r="Q68" s="17"/>
      <c r="R68" s="17"/>
      <c r="S68" s="19">
        <f aca="true" t="shared" si="6" ref="S68:S99">SUM(E68:R68)</f>
        <v>0</v>
      </c>
      <c r="T68" s="19">
        <f aca="true" t="shared" si="7" ref="T68:T99">LARGE(E68:R68,1)+LARGE(E68:R68,2)+LARGE(E68:R68,3)+LARGE(E68:R68,4)</f>
        <v>0</v>
      </c>
      <c r="U68" s="42"/>
      <c r="V68" s="23">
        <f aca="true" t="shared" si="8" ref="V68:V99">T68+U68</f>
        <v>0</v>
      </c>
    </row>
    <row r="69" spans="1:22" ht="12.75">
      <c r="A69" s="35">
        <v>64</v>
      </c>
      <c r="B69" s="41" t="s">
        <v>310</v>
      </c>
      <c r="C69" s="41" t="s">
        <v>218</v>
      </c>
      <c r="D69" s="41" t="s">
        <v>311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70"/>
      <c r="K69" s="42"/>
      <c r="L69" s="42"/>
      <c r="M69" s="42"/>
      <c r="N69" s="42"/>
      <c r="O69" s="17"/>
      <c r="P69" s="17"/>
      <c r="Q69" s="17"/>
      <c r="R69" s="17"/>
      <c r="S69" s="1">
        <f t="shared" si="6"/>
        <v>0</v>
      </c>
      <c r="T69" s="19">
        <f t="shared" si="7"/>
        <v>0</v>
      </c>
      <c r="V69" s="20">
        <f t="shared" si="8"/>
        <v>0</v>
      </c>
    </row>
    <row r="70" spans="1:22" ht="12.75">
      <c r="A70" s="35">
        <v>65</v>
      </c>
      <c r="B70" s="41" t="s">
        <v>312</v>
      </c>
      <c r="C70" s="41" t="s">
        <v>92</v>
      </c>
      <c r="D70" s="41" t="s">
        <v>313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70"/>
      <c r="K70" s="42"/>
      <c r="L70" s="42"/>
      <c r="M70" s="42"/>
      <c r="N70" s="42"/>
      <c r="O70" s="17"/>
      <c r="P70" s="17"/>
      <c r="Q70" s="17"/>
      <c r="R70" s="17"/>
      <c r="S70" s="19">
        <f t="shared" si="6"/>
        <v>0</v>
      </c>
      <c r="T70" s="19">
        <f t="shared" si="7"/>
        <v>0</v>
      </c>
      <c r="V70" s="20">
        <f t="shared" si="8"/>
        <v>0</v>
      </c>
    </row>
    <row r="71" spans="1:22" ht="12.75">
      <c r="A71" s="35">
        <v>66</v>
      </c>
      <c r="B71" s="41" t="s">
        <v>314</v>
      </c>
      <c r="C71" s="41" t="s">
        <v>315</v>
      </c>
      <c r="D71" s="41" t="s">
        <v>316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70"/>
      <c r="K71" s="42"/>
      <c r="L71" s="42"/>
      <c r="M71" s="42"/>
      <c r="N71" s="42"/>
      <c r="S71" s="19">
        <f t="shared" si="6"/>
        <v>0</v>
      </c>
      <c r="T71" s="19">
        <f t="shared" si="7"/>
        <v>0</v>
      </c>
      <c r="V71" s="23">
        <f t="shared" si="8"/>
        <v>0</v>
      </c>
    </row>
    <row r="72" spans="1:22" ht="12.75">
      <c r="A72" s="35">
        <v>67</v>
      </c>
      <c r="B72" s="44" t="s">
        <v>317</v>
      </c>
      <c r="C72" s="44" t="s">
        <v>318</v>
      </c>
      <c r="D72" s="44" t="s">
        <v>319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70"/>
      <c r="K72" s="42"/>
      <c r="L72" s="42"/>
      <c r="M72" s="42"/>
      <c r="N72" s="42"/>
      <c r="O72" s="17"/>
      <c r="P72" s="17"/>
      <c r="Q72" s="17"/>
      <c r="R72" s="17"/>
      <c r="S72" s="1">
        <f t="shared" si="6"/>
        <v>0</v>
      </c>
      <c r="T72" s="19">
        <f t="shared" si="7"/>
        <v>0</v>
      </c>
      <c r="V72" s="20">
        <f t="shared" si="8"/>
        <v>0</v>
      </c>
    </row>
    <row r="73" spans="1:22" ht="12.75">
      <c r="A73" s="35">
        <v>68</v>
      </c>
      <c r="B73" s="44" t="s">
        <v>150</v>
      </c>
      <c r="C73" s="44" t="s">
        <v>202</v>
      </c>
      <c r="D73" s="44" t="s">
        <v>39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70"/>
      <c r="K73" s="42"/>
      <c r="L73" s="42"/>
      <c r="M73" s="42"/>
      <c r="N73" s="42"/>
      <c r="S73" s="19">
        <f t="shared" si="6"/>
        <v>0</v>
      </c>
      <c r="T73" s="1">
        <f t="shared" si="7"/>
        <v>0</v>
      </c>
      <c r="V73" s="20">
        <f t="shared" si="8"/>
        <v>0</v>
      </c>
    </row>
    <row r="74" spans="1:22" ht="12.75">
      <c r="A74" s="35">
        <v>69</v>
      </c>
      <c r="B74" s="44" t="s">
        <v>320</v>
      </c>
      <c r="C74" s="44" t="s">
        <v>321</v>
      </c>
      <c r="D74" s="44" t="s">
        <v>45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70"/>
      <c r="K74" s="42"/>
      <c r="L74" s="42"/>
      <c r="M74" s="42"/>
      <c r="N74" s="42"/>
      <c r="O74" s="17"/>
      <c r="P74" s="17"/>
      <c r="Q74" s="17"/>
      <c r="R74" s="17"/>
      <c r="S74" s="19">
        <f t="shared" si="6"/>
        <v>0</v>
      </c>
      <c r="T74" s="19">
        <f t="shared" si="7"/>
        <v>0</v>
      </c>
      <c r="V74" s="23">
        <f t="shared" si="8"/>
        <v>0</v>
      </c>
    </row>
    <row r="75" spans="1:22" ht="12.75">
      <c r="A75" s="35">
        <v>70</v>
      </c>
      <c r="B75" s="44" t="s">
        <v>243</v>
      </c>
      <c r="C75" s="44" t="s">
        <v>23</v>
      </c>
      <c r="D75" s="44" t="s">
        <v>61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70"/>
      <c r="K75" s="42"/>
      <c r="L75" s="42"/>
      <c r="M75" s="42"/>
      <c r="N75" s="42"/>
      <c r="S75" s="19">
        <f t="shared" si="6"/>
        <v>0</v>
      </c>
      <c r="T75" s="19">
        <f t="shared" si="7"/>
        <v>0</v>
      </c>
      <c r="V75" s="20">
        <f t="shared" si="8"/>
        <v>0</v>
      </c>
    </row>
    <row r="76" spans="1:22" ht="12.75">
      <c r="A76" s="35">
        <v>71</v>
      </c>
      <c r="B76" s="44" t="s">
        <v>322</v>
      </c>
      <c r="C76" s="44" t="s">
        <v>106</v>
      </c>
      <c r="D76" s="44" t="s">
        <v>323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70"/>
      <c r="K76" s="42"/>
      <c r="L76" s="42"/>
      <c r="M76" s="42"/>
      <c r="N76" s="42"/>
      <c r="O76" s="17"/>
      <c r="P76" s="17"/>
      <c r="Q76" s="17"/>
      <c r="R76" s="17"/>
      <c r="S76" s="19">
        <f t="shared" si="6"/>
        <v>0</v>
      </c>
      <c r="T76" s="1">
        <f t="shared" si="7"/>
        <v>0</v>
      </c>
      <c r="V76" s="20">
        <f t="shared" si="8"/>
        <v>0</v>
      </c>
    </row>
    <row r="77" spans="1:22" ht="12.75">
      <c r="A77" s="43">
        <v>72</v>
      </c>
      <c r="B77" s="44" t="s">
        <v>34</v>
      </c>
      <c r="C77" s="44" t="s">
        <v>35</v>
      </c>
      <c r="D77" s="44" t="s">
        <v>36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70"/>
      <c r="K77" s="42"/>
      <c r="L77" s="42"/>
      <c r="M77" s="42"/>
      <c r="N77" s="42"/>
      <c r="S77" s="19">
        <f t="shared" si="6"/>
        <v>0</v>
      </c>
      <c r="T77" s="19">
        <f t="shared" si="7"/>
        <v>0</v>
      </c>
      <c r="V77" s="20">
        <f t="shared" si="8"/>
        <v>0</v>
      </c>
    </row>
    <row r="78" spans="1:22" ht="12.75">
      <c r="A78" s="43">
        <v>73</v>
      </c>
      <c r="B78" s="44" t="s">
        <v>324</v>
      </c>
      <c r="C78" s="44" t="s">
        <v>325</v>
      </c>
      <c r="D78" s="44" t="s">
        <v>326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70"/>
      <c r="K78" s="42"/>
      <c r="L78" s="42"/>
      <c r="M78" s="42"/>
      <c r="N78" s="42"/>
      <c r="O78" s="17"/>
      <c r="P78" s="17"/>
      <c r="Q78" s="17"/>
      <c r="R78" s="17"/>
      <c r="S78" s="1">
        <f t="shared" si="6"/>
        <v>0</v>
      </c>
      <c r="T78" s="1">
        <f t="shared" si="7"/>
        <v>0</v>
      </c>
      <c r="V78" s="23">
        <f t="shared" si="8"/>
        <v>0</v>
      </c>
    </row>
    <row r="79" spans="1:22" ht="12.75">
      <c r="A79" s="43">
        <v>74</v>
      </c>
      <c r="B79" s="44" t="s">
        <v>327</v>
      </c>
      <c r="C79" s="44" t="s">
        <v>117</v>
      </c>
      <c r="D79" s="44" t="s">
        <v>328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70"/>
      <c r="K79" s="42"/>
      <c r="L79" s="42"/>
      <c r="M79" s="42"/>
      <c r="N79" s="42"/>
      <c r="O79" s="17"/>
      <c r="P79" s="17"/>
      <c r="Q79" s="17"/>
      <c r="R79" s="17"/>
      <c r="S79" s="19">
        <f t="shared" si="6"/>
        <v>0</v>
      </c>
      <c r="T79" s="19">
        <f t="shared" si="7"/>
        <v>0</v>
      </c>
      <c r="V79" s="20">
        <f t="shared" si="8"/>
        <v>0</v>
      </c>
    </row>
    <row r="80" spans="1:22" ht="12.75">
      <c r="A80" s="43">
        <v>75</v>
      </c>
      <c r="B80" s="41" t="s">
        <v>119</v>
      </c>
      <c r="C80" s="41" t="s">
        <v>65</v>
      </c>
      <c r="D80" s="41" t="s">
        <v>45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70"/>
      <c r="K80" s="42"/>
      <c r="L80" s="42"/>
      <c r="M80" s="42"/>
      <c r="N80" s="42"/>
      <c r="S80" s="19">
        <f t="shared" si="6"/>
        <v>0</v>
      </c>
      <c r="T80" s="19">
        <f t="shared" si="7"/>
        <v>0</v>
      </c>
      <c r="V80" s="20">
        <f t="shared" si="8"/>
        <v>0</v>
      </c>
    </row>
    <row r="81" spans="1:22" ht="12.75">
      <c r="A81" s="43">
        <v>76</v>
      </c>
      <c r="B81" s="44" t="s">
        <v>329</v>
      </c>
      <c r="C81" s="44" t="s">
        <v>65</v>
      </c>
      <c r="D81" s="44" t="s">
        <v>330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70"/>
      <c r="K81" s="42"/>
      <c r="L81" s="42"/>
      <c r="M81" s="42"/>
      <c r="N81" s="42"/>
      <c r="S81" s="19">
        <f t="shared" si="6"/>
        <v>0</v>
      </c>
      <c r="T81" s="19">
        <f t="shared" si="7"/>
        <v>0</v>
      </c>
      <c r="V81" s="23">
        <f t="shared" si="8"/>
        <v>0</v>
      </c>
    </row>
    <row r="82" spans="1:22" ht="12.75">
      <c r="A82" s="43">
        <v>77</v>
      </c>
      <c r="B82" s="41" t="s">
        <v>74</v>
      </c>
      <c r="C82" s="41" t="s">
        <v>108</v>
      </c>
      <c r="D82" s="41" t="s">
        <v>331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70"/>
      <c r="K82" s="42"/>
      <c r="L82" s="42"/>
      <c r="M82" s="42"/>
      <c r="N82" s="42"/>
      <c r="S82" s="1">
        <f t="shared" si="6"/>
        <v>0</v>
      </c>
      <c r="T82" s="1">
        <f t="shared" si="7"/>
        <v>0</v>
      </c>
      <c r="V82" s="20">
        <f t="shared" si="8"/>
        <v>0</v>
      </c>
    </row>
    <row r="83" spans="1:22" ht="12.75">
      <c r="A83" s="43">
        <v>78</v>
      </c>
      <c r="B83" s="41" t="s">
        <v>40</v>
      </c>
      <c r="C83" s="41" t="s">
        <v>65</v>
      </c>
      <c r="D83" s="41" t="s">
        <v>226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70"/>
      <c r="K83" s="42"/>
      <c r="L83" s="42"/>
      <c r="M83" s="42"/>
      <c r="N83" s="42"/>
      <c r="S83" s="1">
        <f t="shared" si="6"/>
        <v>0</v>
      </c>
      <c r="T83" s="1">
        <f t="shared" si="7"/>
        <v>0</v>
      </c>
      <c r="V83" s="20">
        <f t="shared" si="8"/>
        <v>0</v>
      </c>
    </row>
    <row r="84" spans="1:22" ht="12.75">
      <c r="A84" s="43">
        <v>79</v>
      </c>
      <c r="B84" s="44" t="s">
        <v>172</v>
      </c>
      <c r="C84" s="44" t="s">
        <v>173</v>
      </c>
      <c r="D84" s="44" t="s">
        <v>45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70"/>
      <c r="K84" s="42"/>
      <c r="L84" s="42"/>
      <c r="M84" s="42"/>
      <c r="N84" s="42"/>
      <c r="S84" s="1">
        <f t="shared" si="6"/>
        <v>0</v>
      </c>
      <c r="T84" s="19">
        <f t="shared" si="7"/>
        <v>0</v>
      </c>
      <c r="V84" s="23">
        <f t="shared" si="8"/>
        <v>0</v>
      </c>
    </row>
    <row r="85" spans="1:22" ht="12.75">
      <c r="A85" s="43">
        <v>80</v>
      </c>
      <c r="B85" s="41" t="s">
        <v>332</v>
      </c>
      <c r="C85" s="41" t="s">
        <v>173</v>
      </c>
      <c r="D85" s="41" t="s">
        <v>333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70"/>
      <c r="K85" s="42"/>
      <c r="L85" s="42"/>
      <c r="M85" s="42"/>
      <c r="N85" s="42"/>
      <c r="S85" s="19">
        <f t="shared" si="6"/>
        <v>0</v>
      </c>
      <c r="T85" s="19">
        <f t="shared" si="7"/>
        <v>0</v>
      </c>
      <c r="V85" s="23">
        <f t="shared" si="8"/>
        <v>0</v>
      </c>
    </row>
    <row r="86" spans="1:22" ht="12.75">
      <c r="A86" s="43">
        <v>81</v>
      </c>
      <c r="B86" s="44" t="s">
        <v>171</v>
      </c>
      <c r="C86" s="44" t="s">
        <v>142</v>
      </c>
      <c r="D86" s="44" t="s">
        <v>140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70"/>
      <c r="K86" s="42"/>
      <c r="L86" s="42"/>
      <c r="M86" s="42"/>
      <c r="N86" s="42"/>
      <c r="S86" s="1">
        <f t="shared" si="6"/>
        <v>0</v>
      </c>
      <c r="T86" s="19">
        <f t="shared" si="7"/>
        <v>0</v>
      </c>
      <c r="V86" s="23">
        <f t="shared" si="8"/>
        <v>0</v>
      </c>
    </row>
    <row r="87" spans="1:22" ht="12.75">
      <c r="A87" s="43">
        <v>82</v>
      </c>
      <c r="B87" s="41" t="s">
        <v>167</v>
      </c>
      <c r="C87" s="41" t="s">
        <v>133</v>
      </c>
      <c r="D87" s="41" t="s">
        <v>199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70"/>
      <c r="K87" s="42"/>
      <c r="L87" s="42"/>
      <c r="M87" s="42"/>
      <c r="N87" s="42"/>
      <c r="S87" s="1">
        <f t="shared" si="6"/>
        <v>0</v>
      </c>
      <c r="T87" s="19">
        <f t="shared" si="7"/>
        <v>0</v>
      </c>
      <c r="V87" s="23">
        <f t="shared" si="8"/>
        <v>0</v>
      </c>
    </row>
    <row r="88" spans="1:22" ht="12.75">
      <c r="A88" s="43">
        <v>83</v>
      </c>
      <c r="B88" s="41" t="s">
        <v>85</v>
      </c>
      <c r="C88" s="41" t="s">
        <v>200</v>
      </c>
      <c r="D88" s="41" t="s">
        <v>199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70"/>
      <c r="K88" s="42"/>
      <c r="L88" s="42"/>
      <c r="M88" s="42"/>
      <c r="N88" s="42"/>
      <c r="S88" s="1">
        <f t="shared" si="6"/>
        <v>0</v>
      </c>
      <c r="T88" s="19">
        <f t="shared" si="7"/>
        <v>0</v>
      </c>
      <c r="V88" s="20">
        <f t="shared" si="8"/>
        <v>0</v>
      </c>
    </row>
    <row r="89" spans="1:22" ht="12.75">
      <c r="A89" s="43">
        <v>85</v>
      </c>
      <c r="B89" s="44" t="s">
        <v>334</v>
      </c>
      <c r="C89" s="44" t="s">
        <v>106</v>
      </c>
      <c r="D89" s="44" t="s">
        <v>331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70"/>
      <c r="K89" s="42"/>
      <c r="L89" s="42"/>
      <c r="M89" s="42"/>
      <c r="N89" s="42"/>
      <c r="S89" s="1">
        <f t="shared" si="6"/>
        <v>0</v>
      </c>
      <c r="T89" s="19">
        <f t="shared" si="7"/>
        <v>0</v>
      </c>
      <c r="V89" s="20">
        <f t="shared" si="8"/>
        <v>0</v>
      </c>
    </row>
    <row r="90" spans="1:22" ht="12.75">
      <c r="A90" s="43">
        <v>86</v>
      </c>
      <c r="B90" s="44" t="s">
        <v>59</v>
      </c>
      <c r="C90" s="44" t="s">
        <v>72</v>
      </c>
      <c r="D90" s="44" t="s">
        <v>335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70"/>
      <c r="K90" s="42"/>
      <c r="L90" s="42"/>
      <c r="M90" s="42"/>
      <c r="N90" s="42"/>
      <c r="S90" s="1">
        <f t="shared" si="6"/>
        <v>0</v>
      </c>
      <c r="T90" s="19">
        <f t="shared" si="7"/>
        <v>0</v>
      </c>
      <c r="V90" s="20">
        <f t="shared" si="8"/>
        <v>0</v>
      </c>
    </row>
    <row r="91" spans="1:22" ht="12.75">
      <c r="A91" s="43">
        <v>87</v>
      </c>
      <c r="B91" s="44" t="s">
        <v>336</v>
      </c>
      <c r="C91" s="44" t="s">
        <v>337</v>
      </c>
      <c r="D91" s="44" t="s">
        <v>311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70"/>
      <c r="K91" s="42"/>
      <c r="L91" s="42"/>
      <c r="M91" s="42"/>
      <c r="N91" s="42"/>
      <c r="S91" s="1">
        <f t="shared" si="6"/>
        <v>0</v>
      </c>
      <c r="T91" s="19">
        <f t="shared" si="7"/>
        <v>0</v>
      </c>
      <c r="V91" s="20">
        <f t="shared" si="8"/>
        <v>0</v>
      </c>
    </row>
    <row r="92" spans="1:22" ht="12.75">
      <c r="A92" s="43">
        <v>88</v>
      </c>
      <c r="B92" s="44" t="s">
        <v>338</v>
      </c>
      <c r="C92" s="44" t="s">
        <v>339</v>
      </c>
      <c r="D92" s="44" t="s">
        <v>33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70"/>
      <c r="K92" s="42"/>
      <c r="L92" s="42"/>
      <c r="M92" s="42"/>
      <c r="N92" s="42"/>
      <c r="S92" s="19">
        <f t="shared" si="6"/>
        <v>0</v>
      </c>
      <c r="T92" s="19">
        <f t="shared" si="7"/>
        <v>0</v>
      </c>
      <c r="V92" s="20">
        <f t="shared" si="8"/>
        <v>0</v>
      </c>
    </row>
    <row r="93" spans="1:22" ht="12.75">
      <c r="A93" s="43">
        <v>89</v>
      </c>
      <c r="B93" s="41" t="s">
        <v>225</v>
      </c>
      <c r="C93" s="41" t="s">
        <v>92</v>
      </c>
      <c r="D93" s="41" t="s">
        <v>87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70"/>
      <c r="K93" s="42"/>
      <c r="L93" s="42"/>
      <c r="M93" s="42"/>
      <c r="N93" s="42"/>
      <c r="S93" s="19">
        <f t="shared" si="6"/>
        <v>0</v>
      </c>
      <c r="T93" s="19">
        <f t="shared" si="7"/>
        <v>0</v>
      </c>
      <c r="V93" s="20">
        <f t="shared" si="8"/>
        <v>0</v>
      </c>
    </row>
    <row r="94" spans="1:22" ht="12.75">
      <c r="A94" s="43">
        <v>90</v>
      </c>
      <c r="B94" s="41" t="s">
        <v>156</v>
      </c>
      <c r="C94" s="41" t="s">
        <v>206</v>
      </c>
      <c r="D94" s="41" t="s">
        <v>187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70"/>
      <c r="K94" s="42"/>
      <c r="L94" s="42"/>
      <c r="M94" s="42"/>
      <c r="N94" s="42"/>
      <c r="S94" s="19">
        <f t="shared" si="6"/>
        <v>0</v>
      </c>
      <c r="T94" s="19">
        <f t="shared" si="7"/>
        <v>0</v>
      </c>
      <c r="V94" s="20">
        <f t="shared" si="8"/>
        <v>0</v>
      </c>
    </row>
    <row r="95" spans="1:22" ht="12.75">
      <c r="A95" s="43">
        <v>91</v>
      </c>
      <c r="B95" s="41" t="s">
        <v>340</v>
      </c>
      <c r="C95" s="41" t="s">
        <v>217</v>
      </c>
      <c r="D95" s="41" t="s">
        <v>198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70"/>
      <c r="K95" s="42"/>
      <c r="L95" s="42"/>
      <c r="M95" s="42"/>
      <c r="N95" s="42"/>
      <c r="S95" s="19">
        <f t="shared" si="6"/>
        <v>0</v>
      </c>
      <c r="T95" s="19">
        <f t="shared" si="7"/>
        <v>0</v>
      </c>
      <c r="V95" s="20">
        <f t="shared" si="8"/>
        <v>0</v>
      </c>
    </row>
    <row r="96" spans="1:22" ht="12.75">
      <c r="A96" s="43">
        <v>92</v>
      </c>
      <c r="B96" s="41" t="s">
        <v>141</v>
      </c>
      <c r="C96" s="41" t="s">
        <v>142</v>
      </c>
      <c r="D96" s="41" t="s">
        <v>341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70"/>
      <c r="K96" s="42"/>
      <c r="L96" s="42"/>
      <c r="M96" s="42"/>
      <c r="N96" s="42"/>
      <c r="S96" s="19">
        <f t="shared" si="6"/>
        <v>0</v>
      </c>
      <c r="T96" s="19">
        <f t="shared" si="7"/>
        <v>0</v>
      </c>
      <c r="V96" s="20">
        <f t="shared" si="8"/>
        <v>0</v>
      </c>
    </row>
    <row r="97" spans="1:22" ht="12.75">
      <c r="A97" s="43">
        <v>93</v>
      </c>
      <c r="B97" s="41" t="s">
        <v>342</v>
      </c>
      <c r="C97" s="41" t="s">
        <v>343</v>
      </c>
      <c r="D97" s="41" t="s">
        <v>331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70"/>
      <c r="K97" s="42"/>
      <c r="L97" s="42"/>
      <c r="M97" s="42"/>
      <c r="N97" s="42"/>
      <c r="S97" s="19">
        <f t="shared" si="6"/>
        <v>0</v>
      </c>
      <c r="T97" s="19">
        <f t="shared" si="7"/>
        <v>0</v>
      </c>
      <c r="V97" s="20">
        <f t="shared" si="8"/>
        <v>0</v>
      </c>
    </row>
    <row r="98" spans="1:22" ht="12.75">
      <c r="A98" s="43">
        <v>94</v>
      </c>
      <c r="B98" s="41" t="s">
        <v>58</v>
      </c>
      <c r="C98" s="41" t="s">
        <v>29</v>
      </c>
      <c r="D98" s="41" t="s">
        <v>33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70"/>
      <c r="K98" s="42"/>
      <c r="L98" s="42"/>
      <c r="M98" s="42"/>
      <c r="N98" s="42"/>
      <c r="S98" s="19">
        <f t="shared" si="6"/>
        <v>0</v>
      </c>
      <c r="T98" s="19">
        <f t="shared" si="7"/>
        <v>0</v>
      </c>
      <c r="V98" s="20">
        <f t="shared" si="8"/>
        <v>0</v>
      </c>
    </row>
    <row r="99" spans="1:22" ht="12.75">
      <c r="A99" s="43">
        <v>95</v>
      </c>
      <c r="B99" s="41" t="s">
        <v>74</v>
      </c>
      <c r="C99" s="41" t="s">
        <v>170</v>
      </c>
      <c r="D99" s="41" t="s">
        <v>331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70"/>
      <c r="K99" s="42"/>
      <c r="L99" s="42"/>
      <c r="M99" s="42"/>
      <c r="N99" s="42"/>
      <c r="S99" s="19">
        <f t="shared" si="6"/>
        <v>0</v>
      </c>
      <c r="T99" s="19">
        <f t="shared" si="7"/>
        <v>0</v>
      </c>
      <c r="V99" s="20">
        <f t="shared" si="8"/>
        <v>0</v>
      </c>
    </row>
    <row r="100" spans="1:22" ht="12.75">
      <c r="A100" s="43">
        <v>96</v>
      </c>
      <c r="B100" s="41" t="s">
        <v>209</v>
      </c>
      <c r="C100" s="41" t="s">
        <v>106</v>
      </c>
      <c r="D100" s="41" t="s">
        <v>55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70"/>
      <c r="K100" s="42"/>
      <c r="L100" s="42"/>
      <c r="M100" s="42"/>
      <c r="N100" s="42"/>
      <c r="S100" s="19">
        <f aca="true" t="shared" si="9" ref="S100:S131">SUM(E100:R100)</f>
        <v>0</v>
      </c>
      <c r="T100" s="19">
        <f aca="true" t="shared" si="10" ref="T100:T131">LARGE(E100:R100,1)+LARGE(E100:R100,2)+LARGE(E100:R100,3)+LARGE(E100:R100,4)</f>
        <v>0</v>
      </c>
      <c r="V100" s="20">
        <f aca="true" t="shared" si="11" ref="V100:V131">T100+U100</f>
        <v>0</v>
      </c>
    </row>
    <row r="101" spans="1:22" ht="12.75">
      <c r="A101" s="43">
        <v>97</v>
      </c>
      <c r="B101" s="41" t="s">
        <v>53</v>
      </c>
      <c r="C101" s="41" t="s">
        <v>54</v>
      </c>
      <c r="D101" s="41" t="s">
        <v>55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70"/>
      <c r="K101" s="42"/>
      <c r="L101" s="42"/>
      <c r="M101" s="42"/>
      <c r="N101" s="42"/>
      <c r="S101" s="19">
        <f t="shared" si="9"/>
        <v>0</v>
      </c>
      <c r="T101" s="19">
        <f t="shared" si="10"/>
        <v>0</v>
      </c>
      <c r="V101" s="20">
        <f t="shared" si="11"/>
        <v>0</v>
      </c>
    </row>
    <row r="102" spans="1:22" ht="12.75">
      <c r="A102" s="43">
        <v>98</v>
      </c>
      <c r="B102" s="41" t="s">
        <v>344</v>
      </c>
      <c r="C102" s="41" t="s">
        <v>100</v>
      </c>
      <c r="D102" s="41" t="s">
        <v>345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70"/>
      <c r="K102" s="42"/>
      <c r="L102" s="42"/>
      <c r="M102" s="42"/>
      <c r="N102" s="42"/>
      <c r="S102" s="19">
        <f t="shared" si="9"/>
        <v>0</v>
      </c>
      <c r="T102" s="19">
        <f t="shared" si="10"/>
        <v>0</v>
      </c>
      <c r="V102" s="20">
        <f t="shared" si="11"/>
        <v>0</v>
      </c>
    </row>
    <row r="103" spans="1:22" ht="12.75">
      <c r="A103" s="43">
        <v>99</v>
      </c>
      <c r="B103" s="41" t="s">
        <v>156</v>
      </c>
      <c r="C103" s="41" t="s">
        <v>157</v>
      </c>
      <c r="D103" s="41" t="s">
        <v>158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70"/>
      <c r="K103" s="42"/>
      <c r="L103" s="42"/>
      <c r="M103" s="42"/>
      <c r="N103" s="42"/>
      <c r="S103" s="19">
        <f t="shared" si="9"/>
        <v>0</v>
      </c>
      <c r="T103" s="19">
        <f t="shared" si="10"/>
        <v>0</v>
      </c>
      <c r="V103" s="20">
        <f t="shared" si="11"/>
        <v>0</v>
      </c>
    </row>
    <row r="104" spans="1:22" ht="12.75">
      <c r="A104" s="43">
        <v>100</v>
      </c>
      <c r="B104" s="41" t="s">
        <v>216</v>
      </c>
      <c r="C104" s="41" t="s">
        <v>217</v>
      </c>
      <c r="D104" s="41" t="s">
        <v>45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70"/>
      <c r="K104" s="42"/>
      <c r="L104" s="42"/>
      <c r="M104" s="42"/>
      <c r="N104" s="42"/>
      <c r="S104" s="19">
        <f t="shared" si="9"/>
        <v>0</v>
      </c>
      <c r="T104" s="19">
        <f t="shared" si="10"/>
        <v>0</v>
      </c>
      <c r="V104" s="20">
        <f t="shared" si="11"/>
        <v>0</v>
      </c>
    </row>
    <row r="105" spans="1:22" ht="12.75">
      <c r="A105" s="43">
        <v>101</v>
      </c>
      <c r="B105" s="41" t="s">
        <v>105</v>
      </c>
      <c r="C105" s="41" t="s">
        <v>218</v>
      </c>
      <c r="D105" s="41" t="s">
        <v>45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70"/>
      <c r="K105" s="42"/>
      <c r="L105" s="42"/>
      <c r="M105" s="42"/>
      <c r="N105" s="42"/>
      <c r="S105" s="19">
        <f t="shared" si="9"/>
        <v>0</v>
      </c>
      <c r="T105" s="19">
        <f t="shared" si="10"/>
        <v>0</v>
      </c>
      <c r="V105" s="20">
        <f t="shared" si="11"/>
        <v>0</v>
      </c>
    </row>
    <row r="106" spans="1:22" ht="12.75">
      <c r="A106" s="43">
        <v>102</v>
      </c>
      <c r="B106" s="41" t="s">
        <v>150</v>
      </c>
      <c r="C106" s="41" t="s">
        <v>346</v>
      </c>
      <c r="D106" s="41" t="s">
        <v>45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70"/>
      <c r="K106" s="42"/>
      <c r="L106" s="42"/>
      <c r="M106" s="42"/>
      <c r="N106" s="42"/>
      <c r="S106" s="19">
        <f t="shared" si="9"/>
        <v>0</v>
      </c>
      <c r="T106" s="19">
        <f t="shared" si="10"/>
        <v>0</v>
      </c>
      <c r="V106" s="20">
        <f t="shared" si="11"/>
        <v>0</v>
      </c>
    </row>
    <row r="107" spans="1:22" ht="12.75">
      <c r="A107" s="43">
        <v>103</v>
      </c>
      <c r="B107" s="41" t="s">
        <v>219</v>
      </c>
      <c r="C107" s="41" t="s">
        <v>220</v>
      </c>
      <c r="D107" s="41" t="s">
        <v>45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70"/>
      <c r="K107" s="42"/>
      <c r="L107" s="42"/>
      <c r="M107" s="42"/>
      <c r="N107" s="42"/>
      <c r="S107" s="19">
        <f t="shared" si="9"/>
        <v>0</v>
      </c>
      <c r="T107" s="19">
        <f t="shared" si="10"/>
        <v>0</v>
      </c>
      <c r="V107" s="20">
        <f t="shared" si="11"/>
        <v>0</v>
      </c>
    </row>
    <row r="108" spans="1:22" ht="12.75">
      <c r="A108" s="43">
        <v>104</v>
      </c>
      <c r="B108" s="41" t="s">
        <v>222</v>
      </c>
      <c r="C108" s="41" t="s">
        <v>223</v>
      </c>
      <c r="D108" s="41" t="s">
        <v>224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70"/>
      <c r="K108" s="42"/>
      <c r="L108" s="42"/>
      <c r="M108" s="42"/>
      <c r="N108" s="42"/>
      <c r="S108" s="19">
        <f t="shared" si="9"/>
        <v>0</v>
      </c>
      <c r="T108" s="19">
        <f t="shared" si="10"/>
        <v>0</v>
      </c>
      <c r="V108" s="20">
        <f t="shared" si="11"/>
        <v>0</v>
      </c>
    </row>
    <row r="109" spans="1:22" ht="12.75">
      <c r="A109" s="43">
        <v>106</v>
      </c>
      <c r="B109" s="41" t="s">
        <v>227</v>
      </c>
      <c r="C109" s="41" t="s">
        <v>117</v>
      </c>
      <c r="D109" s="41" t="s">
        <v>182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70"/>
      <c r="K109" s="42"/>
      <c r="L109" s="42"/>
      <c r="M109" s="42"/>
      <c r="N109" s="42"/>
      <c r="S109" s="19">
        <f t="shared" si="9"/>
        <v>0</v>
      </c>
      <c r="T109" s="19">
        <f t="shared" si="10"/>
        <v>0</v>
      </c>
      <c r="V109" s="20">
        <f t="shared" si="11"/>
        <v>0</v>
      </c>
    </row>
    <row r="110" spans="1:22" ht="12.75">
      <c r="A110" s="43">
        <v>107</v>
      </c>
      <c r="B110" s="41" t="s">
        <v>180</v>
      </c>
      <c r="C110" s="41" t="s">
        <v>181</v>
      </c>
      <c r="D110" s="41" t="s">
        <v>182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70"/>
      <c r="K110" s="42"/>
      <c r="L110" s="42"/>
      <c r="M110" s="42"/>
      <c r="N110" s="42"/>
      <c r="S110" s="19">
        <f t="shared" si="9"/>
        <v>0</v>
      </c>
      <c r="T110" s="19">
        <f t="shared" si="10"/>
        <v>0</v>
      </c>
      <c r="V110" s="20">
        <f t="shared" si="11"/>
        <v>0</v>
      </c>
    </row>
    <row r="111" spans="1:22" ht="12.75">
      <c r="A111" s="43">
        <v>108</v>
      </c>
      <c r="B111" s="41" t="s">
        <v>347</v>
      </c>
      <c r="C111" s="41" t="s">
        <v>65</v>
      </c>
      <c r="D111" s="41" t="s">
        <v>182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70"/>
      <c r="K111" s="42"/>
      <c r="L111" s="42"/>
      <c r="M111" s="42"/>
      <c r="N111" s="42"/>
      <c r="S111" s="19">
        <f t="shared" si="9"/>
        <v>0</v>
      </c>
      <c r="T111" s="19">
        <f t="shared" si="10"/>
        <v>0</v>
      </c>
      <c r="V111" s="20">
        <f t="shared" si="11"/>
        <v>0</v>
      </c>
    </row>
    <row r="112" spans="1:22" ht="12.75">
      <c r="A112" s="43">
        <v>109</v>
      </c>
      <c r="B112" s="41" t="s">
        <v>74</v>
      </c>
      <c r="C112" s="41" t="s">
        <v>240</v>
      </c>
      <c r="D112" s="41" t="s">
        <v>241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70"/>
      <c r="K112" s="42"/>
      <c r="L112" s="42"/>
      <c r="M112" s="42"/>
      <c r="N112" s="42"/>
      <c r="S112" s="19">
        <f t="shared" si="9"/>
        <v>0</v>
      </c>
      <c r="T112" s="19">
        <f t="shared" si="10"/>
        <v>0</v>
      </c>
      <c r="V112" s="20">
        <f t="shared" si="11"/>
        <v>0</v>
      </c>
    </row>
    <row r="113" spans="1:22" ht="12.75">
      <c r="A113" s="43">
        <v>110</v>
      </c>
      <c r="B113" s="41" t="s">
        <v>101</v>
      </c>
      <c r="C113" s="41" t="s">
        <v>65</v>
      </c>
      <c r="D113" s="41" t="s">
        <v>87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70"/>
      <c r="K113" s="42"/>
      <c r="L113" s="42"/>
      <c r="M113" s="42"/>
      <c r="N113" s="42"/>
      <c r="S113" s="19">
        <f t="shared" si="9"/>
        <v>0</v>
      </c>
      <c r="T113" s="19">
        <f t="shared" si="10"/>
        <v>0</v>
      </c>
      <c r="V113" s="20">
        <f t="shared" si="11"/>
        <v>0</v>
      </c>
    </row>
    <row r="114" spans="1:22" ht="12.75">
      <c r="A114" s="43">
        <v>111</v>
      </c>
      <c r="B114" s="41" t="s">
        <v>102</v>
      </c>
      <c r="C114" s="41" t="s">
        <v>103</v>
      </c>
      <c r="D114" s="41" t="s">
        <v>87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70"/>
      <c r="K114" s="42"/>
      <c r="L114" s="42"/>
      <c r="M114" s="42"/>
      <c r="N114" s="42"/>
      <c r="S114" s="19">
        <f t="shared" si="9"/>
        <v>0</v>
      </c>
      <c r="T114" s="19">
        <f t="shared" si="10"/>
        <v>0</v>
      </c>
      <c r="V114" s="20">
        <f t="shared" si="11"/>
        <v>0</v>
      </c>
    </row>
    <row r="115" spans="1:22" ht="12.75">
      <c r="A115" s="43">
        <v>112</v>
      </c>
      <c r="B115" s="41" t="s">
        <v>67</v>
      </c>
      <c r="C115" s="41" t="s">
        <v>23</v>
      </c>
      <c r="D115" s="41" t="s">
        <v>33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70"/>
      <c r="K115" s="42"/>
      <c r="L115" s="42"/>
      <c r="M115" s="42"/>
      <c r="N115" s="42"/>
      <c r="S115" s="19">
        <f t="shared" si="9"/>
        <v>0</v>
      </c>
      <c r="T115" s="19">
        <f t="shared" si="10"/>
        <v>0</v>
      </c>
      <c r="V115" s="20">
        <f t="shared" si="11"/>
        <v>0</v>
      </c>
    </row>
    <row r="116" spans="1:22" ht="12.75">
      <c r="A116" s="43">
        <v>113</v>
      </c>
      <c r="B116" s="41" t="s">
        <v>234</v>
      </c>
      <c r="C116" s="41" t="s">
        <v>235</v>
      </c>
      <c r="D116" s="41" t="s">
        <v>236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70"/>
      <c r="K116" s="42"/>
      <c r="L116" s="42"/>
      <c r="M116" s="42"/>
      <c r="N116" s="42"/>
      <c r="S116" s="19">
        <f t="shared" si="9"/>
        <v>0</v>
      </c>
      <c r="T116" s="19">
        <f t="shared" si="10"/>
        <v>0</v>
      </c>
      <c r="V116" s="20">
        <f t="shared" si="11"/>
        <v>0</v>
      </c>
    </row>
    <row r="117" spans="1:22" ht="12.75">
      <c r="A117" s="43">
        <v>114</v>
      </c>
      <c r="B117" s="41" t="s">
        <v>348</v>
      </c>
      <c r="C117" s="41" t="s">
        <v>32</v>
      </c>
      <c r="D117" s="41" t="s">
        <v>75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70"/>
      <c r="K117" s="42"/>
      <c r="L117" s="42"/>
      <c r="M117" s="42"/>
      <c r="N117" s="42"/>
      <c r="S117" s="19">
        <f t="shared" si="9"/>
        <v>0</v>
      </c>
      <c r="T117" s="19">
        <f t="shared" si="10"/>
        <v>0</v>
      </c>
      <c r="V117" s="20">
        <f t="shared" si="11"/>
        <v>0</v>
      </c>
    </row>
    <row r="118" spans="1:22" ht="12.75">
      <c r="A118" s="43">
        <v>115</v>
      </c>
      <c r="B118" s="41" t="s">
        <v>191</v>
      </c>
      <c r="C118" s="41" t="s">
        <v>192</v>
      </c>
      <c r="D118" s="41" t="s">
        <v>160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70"/>
      <c r="K118" s="42"/>
      <c r="L118" s="42"/>
      <c r="M118" s="42"/>
      <c r="N118" s="42"/>
      <c r="S118" s="19">
        <f t="shared" si="9"/>
        <v>0</v>
      </c>
      <c r="T118" s="19">
        <f t="shared" si="10"/>
        <v>0</v>
      </c>
      <c r="V118" s="20">
        <f t="shared" si="11"/>
        <v>0</v>
      </c>
    </row>
    <row r="119" spans="1:22" ht="12.75">
      <c r="A119" s="43">
        <v>116</v>
      </c>
      <c r="B119" s="41" t="s">
        <v>159</v>
      </c>
      <c r="C119" s="41" t="s">
        <v>52</v>
      </c>
      <c r="D119" s="41" t="s">
        <v>160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70"/>
      <c r="K119" s="42"/>
      <c r="L119" s="42"/>
      <c r="M119" s="42"/>
      <c r="N119" s="42"/>
      <c r="S119" s="19">
        <f t="shared" si="9"/>
        <v>0</v>
      </c>
      <c r="T119" s="19">
        <f t="shared" si="10"/>
        <v>0</v>
      </c>
      <c r="V119" s="20">
        <f t="shared" si="11"/>
        <v>0</v>
      </c>
    </row>
    <row r="120" spans="1:22" ht="12.75">
      <c r="A120" s="43">
        <v>117</v>
      </c>
      <c r="B120" s="41" t="s">
        <v>193</v>
      </c>
      <c r="C120" s="41" t="s">
        <v>65</v>
      </c>
      <c r="D120" s="41" t="s">
        <v>160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70"/>
      <c r="K120" s="42"/>
      <c r="L120" s="42"/>
      <c r="M120" s="42"/>
      <c r="N120" s="42"/>
      <c r="S120" s="19">
        <f t="shared" si="9"/>
        <v>0</v>
      </c>
      <c r="T120" s="19">
        <f t="shared" si="10"/>
        <v>0</v>
      </c>
      <c r="V120" s="20">
        <f t="shared" si="11"/>
        <v>0</v>
      </c>
    </row>
    <row r="121" spans="1:22" ht="12.75">
      <c r="A121" s="43">
        <v>118</v>
      </c>
      <c r="B121" s="41" t="s">
        <v>195</v>
      </c>
      <c r="C121" s="41" t="s">
        <v>196</v>
      </c>
      <c r="D121" s="41" t="s">
        <v>194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70"/>
      <c r="K121" s="42"/>
      <c r="L121" s="42"/>
      <c r="M121" s="42"/>
      <c r="N121" s="42"/>
      <c r="S121" s="19">
        <f t="shared" si="9"/>
        <v>0</v>
      </c>
      <c r="T121" s="19">
        <f t="shared" si="10"/>
        <v>0</v>
      </c>
      <c r="V121" s="20">
        <f t="shared" si="11"/>
        <v>0</v>
      </c>
    </row>
    <row r="122" spans="1:22" ht="12.75">
      <c r="A122" s="43">
        <v>119</v>
      </c>
      <c r="B122" s="41" t="s">
        <v>197</v>
      </c>
      <c r="C122" s="41" t="s">
        <v>65</v>
      </c>
      <c r="D122" s="41" t="s">
        <v>198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70"/>
      <c r="K122" s="42"/>
      <c r="L122" s="42"/>
      <c r="M122" s="42"/>
      <c r="N122" s="42"/>
      <c r="S122" s="19">
        <f t="shared" si="9"/>
        <v>0</v>
      </c>
      <c r="T122" s="19">
        <f t="shared" si="10"/>
        <v>0</v>
      </c>
      <c r="V122" s="20">
        <f t="shared" si="11"/>
        <v>0</v>
      </c>
    </row>
    <row r="123" spans="1:22" ht="12.75">
      <c r="A123" s="43">
        <v>120</v>
      </c>
      <c r="B123" s="41" t="s">
        <v>180</v>
      </c>
      <c r="C123" s="41" t="s">
        <v>349</v>
      </c>
      <c r="D123" s="41" t="s">
        <v>199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70"/>
      <c r="K123" s="42"/>
      <c r="L123" s="42"/>
      <c r="M123" s="42"/>
      <c r="N123" s="42"/>
      <c r="S123" s="19">
        <f t="shared" si="9"/>
        <v>0</v>
      </c>
      <c r="T123" s="19">
        <f t="shared" si="10"/>
        <v>0</v>
      </c>
      <c r="V123" s="20">
        <f t="shared" si="11"/>
        <v>0</v>
      </c>
    </row>
    <row r="124" spans="1:22" ht="12.75">
      <c r="A124" s="43">
        <v>121</v>
      </c>
      <c r="B124" s="41" t="s">
        <v>139</v>
      </c>
      <c r="C124" s="41" t="s">
        <v>126</v>
      </c>
      <c r="D124" s="41" t="s">
        <v>138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70"/>
      <c r="K124" s="42"/>
      <c r="L124" s="42"/>
      <c r="M124" s="42"/>
      <c r="N124" s="42"/>
      <c r="S124" s="19">
        <f t="shared" si="9"/>
        <v>0</v>
      </c>
      <c r="T124" s="19">
        <f t="shared" si="10"/>
        <v>0</v>
      </c>
      <c r="V124" s="20">
        <f t="shared" si="11"/>
        <v>0</v>
      </c>
    </row>
    <row r="125" spans="1:22" ht="12.75">
      <c r="A125" s="43">
        <v>122</v>
      </c>
      <c r="B125" s="41" t="s">
        <v>128</v>
      </c>
      <c r="C125" s="41" t="s">
        <v>129</v>
      </c>
      <c r="D125" s="41" t="s">
        <v>138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70"/>
      <c r="K125" s="42"/>
      <c r="L125" s="42"/>
      <c r="M125" s="42"/>
      <c r="N125" s="42"/>
      <c r="S125" s="19">
        <f t="shared" si="9"/>
        <v>0</v>
      </c>
      <c r="T125" s="19">
        <f t="shared" si="10"/>
        <v>0</v>
      </c>
      <c r="V125" s="20">
        <f t="shared" si="11"/>
        <v>0</v>
      </c>
    </row>
    <row r="126" spans="1:22" ht="12.75">
      <c r="A126" s="43">
        <v>123</v>
      </c>
      <c r="B126" s="41" t="s">
        <v>350</v>
      </c>
      <c r="C126" s="41" t="s">
        <v>92</v>
      </c>
      <c r="D126" s="41" t="s">
        <v>145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70"/>
      <c r="K126" s="42"/>
      <c r="L126" s="42"/>
      <c r="M126" s="42"/>
      <c r="N126" s="42"/>
      <c r="S126" s="19">
        <f t="shared" si="9"/>
        <v>0</v>
      </c>
      <c r="T126" s="19">
        <f t="shared" si="10"/>
        <v>0</v>
      </c>
      <c r="V126" s="20">
        <f t="shared" si="11"/>
        <v>0</v>
      </c>
    </row>
    <row r="127" spans="1:22" ht="12.75">
      <c r="A127" s="43">
        <v>124</v>
      </c>
      <c r="B127" s="41" t="s">
        <v>351</v>
      </c>
      <c r="C127" s="41" t="s">
        <v>352</v>
      </c>
      <c r="D127" s="41" t="s">
        <v>145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70"/>
      <c r="K127" s="42"/>
      <c r="L127" s="42"/>
      <c r="M127" s="42"/>
      <c r="N127" s="42"/>
      <c r="S127" s="19">
        <f t="shared" si="9"/>
        <v>0</v>
      </c>
      <c r="T127" s="19">
        <f t="shared" si="10"/>
        <v>0</v>
      </c>
      <c r="V127" s="20">
        <f t="shared" si="11"/>
        <v>0</v>
      </c>
    </row>
    <row r="128" spans="1:22" ht="12.75">
      <c r="A128" s="43">
        <v>125</v>
      </c>
      <c r="B128" s="41" t="s">
        <v>213</v>
      </c>
      <c r="C128" s="41" t="s">
        <v>214</v>
      </c>
      <c r="D128" s="41" t="s">
        <v>215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70"/>
      <c r="K128" s="42"/>
      <c r="L128" s="42"/>
      <c r="M128" s="42"/>
      <c r="N128" s="42"/>
      <c r="S128" s="19">
        <f t="shared" si="9"/>
        <v>0</v>
      </c>
      <c r="T128" s="19">
        <f t="shared" si="10"/>
        <v>0</v>
      </c>
      <c r="V128" s="20">
        <f t="shared" si="11"/>
        <v>0</v>
      </c>
    </row>
    <row r="129" spans="1:22" ht="12.75">
      <c r="A129" s="43">
        <v>126</v>
      </c>
      <c r="B129" s="44" t="s">
        <v>76</v>
      </c>
      <c r="C129" s="44" t="s">
        <v>77</v>
      </c>
      <c r="D129" s="44" t="s">
        <v>30</v>
      </c>
      <c r="E129" s="42"/>
      <c r="F129" s="42"/>
      <c r="G129" s="42"/>
      <c r="H129" s="42"/>
      <c r="I129" s="42"/>
      <c r="J129" s="70"/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/>
      <c r="Q129" s="42"/>
      <c r="R129" s="17"/>
      <c r="S129" s="19">
        <f t="shared" si="9"/>
        <v>0</v>
      </c>
      <c r="T129" s="19">
        <f t="shared" si="10"/>
        <v>0</v>
      </c>
      <c r="V129" s="20">
        <f t="shared" si="11"/>
        <v>0</v>
      </c>
    </row>
    <row r="130" spans="1:22" ht="12.75">
      <c r="A130" s="43">
        <v>127</v>
      </c>
      <c r="B130" s="41" t="s">
        <v>37</v>
      </c>
      <c r="C130" s="41" t="s">
        <v>274</v>
      </c>
      <c r="D130" s="41" t="s">
        <v>61</v>
      </c>
      <c r="E130" s="42"/>
      <c r="F130" s="42"/>
      <c r="G130" s="42"/>
      <c r="H130" s="42"/>
      <c r="I130" s="42"/>
      <c r="J130" s="70"/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/>
      <c r="Q130" s="42"/>
      <c r="S130" s="19">
        <f t="shared" si="9"/>
        <v>0</v>
      </c>
      <c r="T130" s="19">
        <f t="shared" si="10"/>
        <v>0</v>
      </c>
      <c r="V130" s="20">
        <f t="shared" si="11"/>
        <v>0</v>
      </c>
    </row>
    <row r="131" spans="1:22" ht="12.75">
      <c r="A131" s="43">
        <v>128</v>
      </c>
      <c r="B131" s="44" t="s">
        <v>43</v>
      </c>
      <c r="C131" s="44" t="s">
        <v>170</v>
      </c>
      <c r="D131" s="44" t="s">
        <v>33</v>
      </c>
      <c r="E131" s="42"/>
      <c r="F131" s="42"/>
      <c r="G131" s="42"/>
      <c r="H131" s="42"/>
      <c r="I131" s="42"/>
      <c r="J131" s="70"/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/>
      <c r="Q131" s="42"/>
      <c r="S131" s="19">
        <f t="shared" si="9"/>
        <v>0</v>
      </c>
      <c r="T131" s="1">
        <f t="shared" si="10"/>
        <v>0</v>
      </c>
      <c r="V131" s="20">
        <f t="shared" si="11"/>
        <v>0</v>
      </c>
    </row>
    <row r="132" spans="1:22" ht="12.75">
      <c r="A132" s="43">
        <v>129</v>
      </c>
      <c r="B132" s="44" t="s">
        <v>353</v>
      </c>
      <c r="C132" s="44" t="s">
        <v>100</v>
      </c>
      <c r="D132" s="44" t="s">
        <v>33</v>
      </c>
      <c r="E132" s="42"/>
      <c r="F132" s="42"/>
      <c r="G132" s="42"/>
      <c r="H132" s="42"/>
      <c r="I132" s="42"/>
      <c r="J132" s="70"/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/>
      <c r="Q132" s="42"/>
      <c r="R132" s="17"/>
      <c r="S132" s="1">
        <f aca="true" t="shared" si="12" ref="S132:S148">SUM(E132:R132)</f>
        <v>0</v>
      </c>
      <c r="T132" s="19">
        <f aca="true" t="shared" si="13" ref="T132:T148">LARGE(E132:R132,1)+LARGE(E132:R132,2)+LARGE(E132:R132,3)+LARGE(E132:R132,4)</f>
        <v>0</v>
      </c>
      <c r="V132" s="20">
        <f aca="true" t="shared" si="14" ref="V132:V148">T132+U132</f>
        <v>0</v>
      </c>
    </row>
    <row r="133" spans="1:22" ht="12.75">
      <c r="A133" s="43">
        <v>130</v>
      </c>
      <c r="B133" s="44" t="s">
        <v>169</v>
      </c>
      <c r="C133" s="44" t="s">
        <v>168</v>
      </c>
      <c r="D133" s="44" t="s">
        <v>45</v>
      </c>
      <c r="E133" s="42"/>
      <c r="F133" s="42"/>
      <c r="G133" s="42"/>
      <c r="H133" s="42"/>
      <c r="I133" s="42"/>
      <c r="J133" s="70"/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/>
      <c r="Q133" s="42"/>
      <c r="R133" s="17"/>
      <c r="S133" s="1">
        <f t="shared" si="12"/>
        <v>0</v>
      </c>
      <c r="T133" s="1">
        <f t="shared" si="13"/>
        <v>0</v>
      </c>
      <c r="V133" s="20">
        <f t="shared" si="14"/>
        <v>0</v>
      </c>
    </row>
    <row r="134" spans="1:22" ht="12.75">
      <c r="A134" s="43">
        <v>131</v>
      </c>
      <c r="B134" s="44" t="s">
        <v>150</v>
      </c>
      <c r="C134" s="44" t="s">
        <v>151</v>
      </c>
      <c r="D134" s="44" t="s">
        <v>354</v>
      </c>
      <c r="E134" s="42"/>
      <c r="F134" s="42"/>
      <c r="G134" s="42"/>
      <c r="H134" s="42"/>
      <c r="I134" s="42"/>
      <c r="J134" s="70"/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/>
      <c r="Q134" s="42"/>
      <c r="R134" s="17"/>
      <c r="S134" s="19">
        <f t="shared" si="12"/>
        <v>0</v>
      </c>
      <c r="T134" s="1">
        <f t="shared" si="13"/>
        <v>0</v>
      </c>
      <c r="V134" s="20">
        <f t="shared" si="14"/>
        <v>0</v>
      </c>
    </row>
    <row r="135" spans="1:22" ht="12.75">
      <c r="A135" s="43">
        <v>132</v>
      </c>
      <c r="B135" s="41" t="s">
        <v>348</v>
      </c>
      <c r="C135" s="44" t="s">
        <v>92</v>
      </c>
      <c r="D135" s="44" t="s">
        <v>355</v>
      </c>
      <c r="E135" s="42"/>
      <c r="F135" s="42"/>
      <c r="G135" s="42"/>
      <c r="H135" s="42"/>
      <c r="I135" s="42"/>
      <c r="J135" s="70"/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/>
      <c r="Q135" s="42"/>
      <c r="R135" s="17"/>
      <c r="S135" s="1">
        <f t="shared" si="12"/>
        <v>0</v>
      </c>
      <c r="T135" s="19">
        <f t="shared" si="13"/>
        <v>0</v>
      </c>
      <c r="V135" s="20">
        <f t="shared" si="14"/>
        <v>0</v>
      </c>
    </row>
    <row r="136" spans="1:22" ht="12.75">
      <c r="A136" s="43">
        <v>133</v>
      </c>
      <c r="B136" s="44" t="s">
        <v>238</v>
      </c>
      <c r="C136" s="44" t="s">
        <v>239</v>
      </c>
      <c r="D136" s="44" t="s">
        <v>30</v>
      </c>
      <c r="E136" s="42"/>
      <c r="F136" s="42"/>
      <c r="G136" s="42"/>
      <c r="H136" s="42"/>
      <c r="I136" s="42"/>
      <c r="J136" s="70"/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/>
      <c r="Q136" s="42"/>
      <c r="R136" s="17"/>
      <c r="S136" s="19">
        <f t="shared" si="12"/>
        <v>0</v>
      </c>
      <c r="T136" s="19">
        <f t="shared" si="13"/>
        <v>0</v>
      </c>
      <c r="V136" s="20">
        <f t="shared" si="14"/>
        <v>0</v>
      </c>
    </row>
    <row r="137" spans="1:22" ht="12.75">
      <c r="A137" s="43">
        <v>134</v>
      </c>
      <c r="B137" s="44" t="s">
        <v>356</v>
      </c>
      <c r="C137" s="44" t="s">
        <v>50</v>
      </c>
      <c r="D137" s="44" t="s">
        <v>45</v>
      </c>
      <c r="E137" s="42"/>
      <c r="F137" s="42"/>
      <c r="G137" s="42"/>
      <c r="H137" s="42"/>
      <c r="I137" s="42"/>
      <c r="J137" s="70"/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/>
      <c r="Q137" s="42"/>
      <c r="R137" s="17"/>
      <c r="S137" s="17">
        <f t="shared" si="12"/>
        <v>0</v>
      </c>
      <c r="T137" s="17">
        <f t="shared" si="13"/>
        <v>0</v>
      </c>
      <c r="V137" s="20">
        <f t="shared" si="14"/>
        <v>0</v>
      </c>
    </row>
    <row r="138" spans="1:22" ht="12.75">
      <c r="A138" s="43">
        <v>135</v>
      </c>
      <c r="B138" s="44" t="s">
        <v>34</v>
      </c>
      <c r="C138" s="44" t="s">
        <v>35</v>
      </c>
      <c r="D138" s="44" t="s">
        <v>45</v>
      </c>
      <c r="E138" s="42"/>
      <c r="F138" s="42"/>
      <c r="G138" s="42"/>
      <c r="H138" s="42"/>
      <c r="I138" s="42"/>
      <c r="J138" s="70"/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/>
      <c r="Q138" s="42"/>
      <c r="R138" s="17"/>
      <c r="S138" s="17">
        <f t="shared" si="12"/>
        <v>0</v>
      </c>
      <c r="T138" s="17">
        <f t="shared" si="13"/>
        <v>0</v>
      </c>
      <c r="V138" s="20">
        <f t="shared" si="14"/>
        <v>0</v>
      </c>
    </row>
    <row r="139" spans="1:22" ht="12.75">
      <c r="A139" s="43">
        <v>136</v>
      </c>
      <c r="B139" s="41" t="s">
        <v>53</v>
      </c>
      <c r="C139" s="41" t="s">
        <v>54</v>
      </c>
      <c r="D139" s="41" t="s">
        <v>115</v>
      </c>
      <c r="E139" s="42"/>
      <c r="F139" s="42"/>
      <c r="G139" s="42"/>
      <c r="H139" s="42"/>
      <c r="I139" s="42"/>
      <c r="J139" s="70"/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/>
      <c r="Q139" s="42"/>
      <c r="R139" s="17"/>
      <c r="S139" s="11">
        <f t="shared" si="12"/>
        <v>0</v>
      </c>
      <c r="T139" s="11">
        <f t="shared" si="13"/>
        <v>0</v>
      </c>
      <c r="V139" s="20">
        <f t="shared" si="14"/>
        <v>0</v>
      </c>
    </row>
    <row r="140" spans="1:22" ht="12.75">
      <c r="A140" s="43">
        <v>137</v>
      </c>
      <c r="B140" s="44" t="s">
        <v>245</v>
      </c>
      <c r="C140" s="44" t="s">
        <v>217</v>
      </c>
      <c r="D140" s="44" t="s">
        <v>30</v>
      </c>
      <c r="E140" s="42"/>
      <c r="F140" s="42"/>
      <c r="G140" s="42"/>
      <c r="H140" s="42"/>
      <c r="I140" s="42"/>
      <c r="J140" s="70"/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/>
      <c r="Q140" s="42"/>
      <c r="R140" s="17"/>
      <c r="S140" s="19">
        <f t="shared" si="12"/>
        <v>0</v>
      </c>
      <c r="T140" s="19">
        <f t="shared" si="13"/>
        <v>0</v>
      </c>
      <c r="V140" s="20">
        <f t="shared" si="14"/>
        <v>0</v>
      </c>
    </row>
    <row r="141" spans="1:22" ht="12.75">
      <c r="A141" s="43">
        <v>138</v>
      </c>
      <c r="B141" s="44" t="s">
        <v>357</v>
      </c>
      <c r="C141" s="44" t="s">
        <v>358</v>
      </c>
      <c r="D141" s="44" t="s">
        <v>276</v>
      </c>
      <c r="E141" s="42"/>
      <c r="F141" s="42"/>
      <c r="G141" s="42"/>
      <c r="H141" s="42"/>
      <c r="I141" s="42"/>
      <c r="J141" s="70"/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/>
      <c r="Q141" s="42"/>
      <c r="R141" s="17"/>
      <c r="S141" s="17">
        <f t="shared" si="12"/>
        <v>0</v>
      </c>
      <c r="T141" s="11">
        <f t="shared" si="13"/>
        <v>0</v>
      </c>
      <c r="V141" s="20">
        <f t="shared" si="14"/>
        <v>0</v>
      </c>
    </row>
    <row r="142" spans="1:22" ht="12.75">
      <c r="A142" s="43">
        <v>139</v>
      </c>
      <c r="B142" s="44" t="s">
        <v>85</v>
      </c>
      <c r="C142" s="44" t="s">
        <v>359</v>
      </c>
      <c r="D142" s="44" t="s">
        <v>87</v>
      </c>
      <c r="E142" s="42"/>
      <c r="F142" s="42"/>
      <c r="G142" s="42"/>
      <c r="H142" s="42"/>
      <c r="I142" s="42"/>
      <c r="J142" s="70"/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/>
      <c r="Q142" s="42"/>
      <c r="R142" s="17"/>
      <c r="S142" s="19">
        <f t="shared" si="12"/>
        <v>0</v>
      </c>
      <c r="T142" s="19">
        <f t="shared" si="13"/>
        <v>0</v>
      </c>
      <c r="V142" s="20">
        <f t="shared" si="14"/>
        <v>0</v>
      </c>
    </row>
    <row r="143" spans="1:22" ht="12.75">
      <c r="A143" s="43">
        <v>140</v>
      </c>
      <c r="B143" s="44" t="s">
        <v>289</v>
      </c>
      <c r="C143" s="44" t="s">
        <v>50</v>
      </c>
      <c r="D143" s="44" t="s">
        <v>290</v>
      </c>
      <c r="E143" s="42"/>
      <c r="F143" s="42"/>
      <c r="G143" s="42"/>
      <c r="H143" s="42"/>
      <c r="I143" s="42"/>
      <c r="J143" s="70"/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/>
      <c r="Q143" s="42"/>
      <c r="R143" s="17"/>
      <c r="S143" s="19">
        <f t="shared" si="12"/>
        <v>0</v>
      </c>
      <c r="T143" s="1">
        <f t="shared" si="13"/>
        <v>0</v>
      </c>
      <c r="V143" s="20">
        <f t="shared" si="14"/>
        <v>0</v>
      </c>
    </row>
    <row r="144" spans="1:22" ht="12.75">
      <c r="A144" s="43">
        <v>141</v>
      </c>
      <c r="B144" s="41" t="s">
        <v>324</v>
      </c>
      <c r="C144" s="41" t="s">
        <v>325</v>
      </c>
      <c r="D144" s="41" t="s">
        <v>290</v>
      </c>
      <c r="E144" s="42"/>
      <c r="F144" s="42"/>
      <c r="G144" s="42"/>
      <c r="H144" s="42"/>
      <c r="I144" s="42"/>
      <c r="J144" s="70"/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/>
      <c r="Q144" s="42"/>
      <c r="S144" s="19">
        <f t="shared" si="12"/>
        <v>0</v>
      </c>
      <c r="T144" s="1">
        <f t="shared" si="13"/>
        <v>0</v>
      </c>
      <c r="V144" s="20">
        <f t="shared" si="14"/>
        <v>0</v>
      </c>
    </row>
    <row r="145" spans="1:22" ht="12.75">
      <c r="A145" s="43">
        <v>142</v>
      </c>
      <c r="B145" s="44" t="s">
        <v>96</v>
      </c>
      <c r="C145" s="44" t="s">
        <v>360</v>
      </c>
      <c r="D145" s="44" t="s">
        <v>30</v>
      </c>
      <c r="E145" s="42"/>
      <c r="F145" s="42"/>
      <c r="G145" s="42"/>
      <c r="H145" s="42"/>
      <c r="I145" s="42"/>
      <c r="J145" s="70"/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/>
      <c r="Q145" s="42"/>
      <c r="R145" s="17"/>
      <c r="S145" s="19">
        <f t="shared" si="12"/>
        <v>0</v>
      </c>
      <c r="T145" s="1">
        <f t="shared" si="13"/>
        <v>0</v>
      </c>
      <c r="V145" s="20">
        <f t="shared" si="14"/>
        <v>0</v>
      </c>
    </row>
    <row r="146" spans="1:22" ht="12.75">
      <c r="A146" s="43">
        <v>143</v>
      </c>
      <c r="B146" s="44" t="s">
        <v>361</v>
      </c>
      <c r="C146" s="44" t="s">
        <v>38</v>
      </c>
      <c r="D146" s="44" t="s">
        <v>30</v>
      </c>
      <c r="E146" s="42"/>
      <c r="F146" s="42"/>
      <c r="G146" s="42"/>
      <c r="H146" s="42"/>
      <c r="I146" s="42"/>
      <c r="J146" s="70"/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/>
      <c r="Q146" s="42"/>
      <c r="R146" s="17"/>
      <c r="S146" s="19">
        <f t="shared" si="12"/>
        <v>0</v>
      </c>
      <c r="T146" s="19">
        <f t="shared" si="13"/>
        <v>0</v>
      </c>
      <c r="V146" s="20">
        <f t="shared" si="14"/>
        <v>0</v>
      </c>
    </row>
    <row r="147" spans="1:22" ht="12.75">
      <c r="A147" s="43">
        <v>144</v>
      </c>
      <c r="B147" s="41" t="s">
        <v>109</v>
      </c>
      <c r="C147" s="41" t="s">
        <v>110</v>
      </c>
      <c r="D147" s="41" t="s">
        <v>33</v>
      </c>
      <c r="E147" s="42"/>
      <c r="F147" s="42"/>
      <c r="G147" s="42"/>
      <c r="H147" s="42"/>
      <c r="I147" s="42"/>
      <c r="J147" s="70"/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/>
      <c r="Q147" s="42"/>
      <c r="S147" s="19">
        <f t="shared" si="12"/>
        <v>0</v>
      </c>
      <c r="T147" s="19">
        <f t="shared" si="13"/>
        <v>0</v>
      </c>
      <c r="V147" s="20">
        <f t="shared" si="14"/>
        <v>0</v>
      </c>
    </row>
    <row r="148" spans="1:22" ht="12.75">
      <c r="A148" s="43">
        <v>145</v>
      </c>
      <c r="B148" s="41" t="s">
        <v>43</v>
      </c>
      <c r="C148" s="41" t="s">
        <v>63</v>
      </c>
      <c r="D148" s="41" t="s">
        <v>33</v>
      </c>
      <c r="E148" s="42"/>
      <c r="F148" s="42"/>
      <c r="G148" s="42"/>
      <c r="H148" s="42"/>
      <c r="I148" s="42"/>
      <c r="J148" s="70"/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/>
      <c r="Q148" s="42"/>
      <c r="R148" s="17"/>
      <c r="S148" s="1">
        <f t="shared" si="12"/>
        <v>0</v>
      </c>
      <c r="T148" s="19">
        <f t="shared" si="13"/>
        <v>0</v>
      </c>
      <c r="V148" s="20">
        <f t="shared" si="14"/>
        <v>0</v>
      </c>
    </row>
    <row r="149" spans="1:23" ht="12.75">
      <c r="A149" s="41"/>
      <c r="B149" s="44"/>
      <c r="C149" s="44"/>
      <c r="D149" s="44"/>
      <c r="E149" s="42"/>
      <c r="F149" s="42"/>
      <c r="G149" s="42"/>
      <c r="H149" s="42"/>
      <c r="I149" s="44"/>
      <c r="J149" s="35"/>
      <c r="K149" s="44"/>
      <c r="L149" s="44"/>
      <c r="M149" s="44"/>
      <c r="N149" s="44"/>
      <c r="O149" s="6"/>
      <c r="P149" s="6"/>
      <c r="Q149" s="6"/>
      <c r="R149" s="6"/>
      <c r="S149" s="11"/>
      <c r="T149" s="11"/>
      <c r="U149" s="6"/>
      <c r="V149" s="20"/>
      <c r="W149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9"/>
  <sheetViews>
    <sheetView zoomScalePageLayoutView="0" workbookViewId="0" topLeftCell="A1">
      <selection activeCell="AA43" sqref="AA43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28125" style="0" customWidth="1"/>
    <col min="4" max="4" width="11.57421875" style="0" customWidth="1"/>
    <col min="5" max="6" width="3.00390625" style="1" customWidth="1"/>
    <col min="7" max="7" width="3.00390625" style="17" customWidth="1"/>
    <col min="8" max="9" width="3.00390625" style="1" customWidth="1"/>
    <col min="10" max="10" width="3.00390625" style="49" customWidth="1"/>
    <col min="11" max="18" width="3.00390625" style="1" customWidth="1"/>
    <col min="19" max="20" width="4.7109375" style="0" customWidth="1"/>
    <col min="21" max="21" width="3.00390625" style="1" customWidth="1"/>
    <col min="22" max="22" width="4.7109375" style="0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3" t="s">
        <v>0</v>
      </c>
      <c r="B1" s="1"/>
      <c r="C1" s="3" t="s">
        <v>1</v>
      </c>
      <c r="V1" s="4"/>
    </row>
    <row r="2" spans="2:22" ht="12.75">
      <c r="B2" s="4" t="s">
        <v>362</v>
      </c>
      <c r="E2" s="5"/>
      <c r="F2" s="6"/>
      <c r="V2" s="4"/>
    </row>
    <row r="3" spans="2:22" ht="116.25">
      <c r="B3" s="4" t="s">
        <v>3</v>
      </c>
      <c r="C3" s="4" t="s">
        <v>4</v>
      </c>
      <c r="D3" s="4" t="s">
        <v>5</v>
      </c>
      <c r="E3" s="7" t="s">
        <v>6</v>
      </c>
      <c r="F3" s="7" t="s">
        <v>363</v>
      </c>
      <c r="G3" s="7" t="s">
        <v>8</v>
      </c>
      <c r="H3" s="8" t="s">
        <v>9</v>
      </c>
      <c r="I3" s="8" t="s">
        <v>10</v>
      </c>
      <c r="J3" s="7" t="s">
        <v>11</v>
      </c>
      <c r="K3" s="9" t="s">
        <v>12</v>
      </c>
      <c r="L3" s="7" t="s">
        <v>13</v>
      </c>
      <c r="M3" s="7" t="s">
        <v>364</v>
      </c>
      <c r="N3" s="7" t="s">
        <v>15</v>
      </c>
      <c r="O3" s="7" t="s">
        <v>16</v>
      </c>
      <c r="P3" s="7" t="s">
        <v>17</v>
      </c>
      <c r="R3" s="7"/>
      <c r="S3" s="10" t="s">
        <v>18</v>
      </c>
      <c r="T3" s="10" t="s">
        <v>19</v>
      </c>
      <c r="U3" s="7" t="s">
        <v>20</v>
      </c>
      <c r="V3" s="10" t="s">
        <v>21</v>
      </c>
    </row>
    <row r="4" spans="1:23" ht="12.75">
      <c r="A4" s="126">
        <v>1</v>
      </c>
      <c r="B4" s="127" t="s">
        <v>25</v>
      </c>
      <c r="C4" s="127" t="s">
        <v>26</v>
      </c>
      <c r="D4" s="127" t="s">
        <v>27</v>
      </c>
      <c r="E4" s="128">
        <v>30</v>
      </c>
      <c r="F4" s="128">
        <v>30</v>
      </c>
      <c r="G4" s="128">
        <v>0</v>
      </c>
      <c r="H4" s="128">
        <v>30</v>
      </c>
      <c r="I4" s="128">
        <v>0</v>
      </c>
      <c r="J4" s="129">
        <v>0</v>
      </c>
      <c r="K4" s="128"/>
      <c r="L4" s="128">
        <v>0</v>
      </c>
      <c r="M4" s="128">
        <v>0</v>
      </c>
      <c r="N4" s="128">
        <v>0</v>
      </c>
      <c r="O4" s="128">
        <v>0</v>
      </c>
      <c r="P4" s="128">
        <v>28</v>
      </c>
      <c r="Q4" s="128"/>
      <c r="R4" s="128"/>
      <c r="S4" s="128">
        <f aca="true" t="shared" si="0" ref="S4:S35">SUM(E4:R4)</f>
        <v>118</v>
      </c>
      <c r="T4" s="128">
        <f aca="true" t="shared" si="1" ref="T4:T35">LARGE(E4:R4,1)+LARGE(E4:R4,2)+LARGE(E4:R4,3)+LARGE(E4:R4,4)</f>
        <v>118</v>
      </c>
      <c r="U4" s="128">
        <v>30</v>
      </c>
      <c r="V4" s="58">
        <f aca="true" t="shared" si="2" ref="V4:V35">T4+U4</f>
        <v>148</v>
      </c>
      <c r="W4" s="68"/>
    </row>
    <row r="5" spans="1:23" ht="12.75">
      <c r="A5" s="126">
        <v>2</v>
      </c>
      <c r="B5" s="127" t="s">
        <v>180</v>
      </c>
      <c r="C5" s="127" t="s">
        <v>265</v>
      </c>
      <c r="D5" s="127" t="s">
        <v>33</v>
      </c>
      <c r="E5" s="128">
        <v>18</v>
      </c>
      <c r="F5" s="128">
        <v>20</v>
      </c>
      <c r="G5" s="128">
        <v>26</v>
      </c>
      <c r="H5" s="128">
        <v>28</v>
      </c>
      <c r="I5" s="128">
        <v>0</v>
      </c>
      <c r="J5" s="129">
        <v>0</v>
      </c>
      <c r="K5" s="128"/>
      <c r="L5" s="128">
        <v>0</v>
      </c>
      <c r="M5" s="128">
        <v>0</v>
      </c>
      <c r="N5" s="128">
        <v>0</v>
      </c>
      <c r="O5" s="128">
        <v>0</v>
      </c>
      <c r="P5" s="128">
        <v>30</v>
      </c>
      <c r="Q5" s="128"/>
      <c r="R5" s="128"/>
      <c r="S5" s="130">
        <f t="shared" si="0"/>
        <v>122</v>
      </c>
      <c r="T5" s="128">
        <f t="shared" si="1"/>
        <v>104</v>
      </c>
      <c r="U5" s="128">
        <v>24</v>
      </c>
      <c r="V5" s="58">
        <f t="shared" si="2"/>
        <v>128</v>
      </c>
      <c r="W5" s="68"/>
    </row>
    <row r="6" spans="1:23" ht="12.75">
      <c r="A6" s="126">
        <v>3</v>
      </c>
      <c r="B6" s="127" t="s">
        <v>22</v>
      </c>
      <c r="C6" s="127" t="s">
        <v>23</v>
      </c>
      <c r="D6" s="127" t="s">
        <v>61</v>
      </c>
      <c r="E6" s="128">
        <v>22</v>
      </c>
      <c r="F6" s="128">
        <v>26</v>
      </c>
      <c r="G6" s="128">
        <v>24</v>
      </c>
      <c r="H6" s="128">
        <v>0</v>
      </c>
      <c r="I6" s="128">
        <v>28</v>
      </c>
      <c r="J6" s="129">
        <v>30</v>
      </c>
      <c r="K6" s="128"/>
      <c r="L6" s="128">
        <v>0</v>
      </c>
      <c r="M6" s="128">
        <v>0</v>
      </c>
      <c r="N6" s="128">
        <v>20</v>
      </c>
      <c r="O6" s="128">
        <v>28</v>
      </c>
      <c r="P6" s="128">
        <v>0</v>
      </c>
      <c r="Q6" s="128"/>
      <c r="R6" s="128"/>
      <c r="S6" s="128">
        <f t="shared" si="0"/>
        <v>178</v>
      </c>
      <c r="T6" s="130">
        <f t="shared" si="1"/>
        <v>112</v>
      </c>
      <c r="U6" s="128">
        <v>14</v>
      </c>
      <c r="V6" s="58">
        <f t="shared" si="2"/>
        <v>126</v>
      </c>
      <c r="W6" s="68"/>
    </row>
    <row r="7" spans="1:22" ht="12.75">
      <c r="A7" s="16">
        <v>4</v>
      </c>
      <c r="B7" s="21" t="s">
        <v>119</v>
      </c>
      <c r="C7" s="21" t="s">
        <v>218</v>
      </c>
      <c r="D7" s="21" t="s">
        <v>316</v>
      </c>
      <c r="E7" s="18">
        <v>0</v>
      </c>
      <c r="F7" s="18">
        <v>0</v>
      </c>
      <c r="G7" s="18">
        <v>0</v>
      </c>
      <c r="H7" s="18">
        <v>0</v>
      </c>
      <c r="I7" s="18">
        <v>26</v>
      </c>
      <c r="J7" s="64">
        <v>0</v>
      </c>
      <c r="K7" s="18"/>
      <c r="L7" s="18">
        <v>22</v>
      </c>
      <c r="M7" s="18">
        <v>22</v>
      </c>
      <c r="N7" s="18">
        <v>24</v>
      </c>
      <c r="O7" s="18">
        <v>26</v>
      </c>
      <c r="P7" s="17">
        <v>0</v>
      </c>
      <c r="Q7" s="17"/>
      <c r="R7" s="17"/>
      <c r="S7" s="1">
        <f t="shared" si="0"/>
        <v>120</v>
      </c>
      <c r="T7" s="1">
        <f t="shared" si="1"/>
        <v>98</v>
      </c>
      <c r="U7" s="1">
        <v>20</v>
      </c>
      <c r="V7" s="23">
        <f t="shared" si="2"/>
        <v>118</v>
      </c>
    </row>
    <row r="8" spans="1:22" ht="12.75">
      <c r="A8" s="16">
        <v>5</v>
      </c>
      <c r="B8" s="27" t="s">
        <v>128</v>
      </c>
      <c r="C8" s="27" t="s">
        <v>38</v>
      </c>
      <c r="D8" s="27" t="s">
        <v>39</v>
      </c>
      <c r="E8" s="18">
        <v>0</v>
      </c>
      <c r="F8" s="18">
        <v>0</v>
      </c>
      <c r="G8" s="18">
        <v>0</v>
      </c>
      <c r="H8" s="18">
        <v>0</v>
      </c>
      <c r="I8" s="18">
        <v>22</v>
      </c>
      <c r="J8" s="64">
        <v>26</v>
      </c>
      <c r="K8" s="18"/>
      <c r="L8" s="18">
        <v>16</v>
      </c>
      <c r="M8" s="18">
        <v>28</v>
      </c>
      <c r="N8" s="18">
        <v>30</v>
      </c>
      <c r="O8" s="18">
        <v>30</v>
      </c>
      <c r="P8" s="18">
        <v>0</v>
      </c>
      <c r="Q8" s="18"/>
      <c r="R8" s="18"/>
      <c r="S8" s="1">
        <f t="shared" si="0"/>
        <v>152</v>
      </c>
      <c r="T8" s="1">
        <f t="shared" si="1"/>
        <v>114</v>
      </c>
      <c r="U8" s="17"/>
      <c r="V8" s="20">
        <f t="shared" si="2"/>
        <v>114</v>
      </c>
    </row>
    <row r="9" spans="1:22" ht="12.75">
      <c r="A9" s="16">
        <v>6</v>
      </c>
      <c r="B9" s="27" t="s">
        <v>365</v>
      </c>
      <c r="C9" s="27" t="s">
        <v>366</v>
      </c>
      <c r="D9" s="27" t="s">
        <v>30</v>
      </c>
      <c r="E9" s="18">
        <v>0</v>
      </c>
      <c r="F9" s="18">
        <v>0</v>
      </c>
      <c r="G9" s="18">
        <v>0</v>
      </c>
      <c r="H9" s="18">
        <v>20</v>
      </c>
      <c r="I9" s="18">
        <v>0</v>
      </c>
      <c r="J9" s="64">
        <v>0</v>
      </c>
      <c r="K9" s="18"/>
      <c r="L9" s="18">
        <v>28</v>
      </c>
      <c r="M9" s="18">
        <v>26</v>
      </c>
      <c r="N9" s="18">
        <v>26</v>
      </c>
      <c r="O9" s="18">
        <v>24</v>
      </c>
      <c r="P9" s="18">
        <v>0</v>
      </c>
      <c r="Q9" s="18"/>
      <c r="R9" s="18"/>
      <c r="S9" s="1">
        <f t="shared" si="0"/>
        <v>124</v>
      </c>
      <c r="T9" s="1">
        <f t="shared" si="1"/>
        <v>104</v>
      </c>
      <c r="U9" s="1">
        <v>8</v>
      </c>
      <c r="V9" s="20">
        <f t="shared" si="2"/>
        <v>112</v>
      </c>
    </row>
    <row r="10" spans="1:22" ht="12.75">
      <c r="A10" s="16">
        <v>7</v>
      </c>
      <c r="B10" s="25" t="s">
        <v>209</v>
      </c>
      <c r="C10" s="25" t="s">
        <v>114</v>
      </c>
      <c r="D10" s="25" t="s">
        <v>55</v>
      </c>
      <c r="E10" s="17">
        <v>28</v>
      </c>
      <c r="F10" s="17">
        <v>8</v>
      </c>
      <c r="G10" s="17">
        <v>0</v>
      </c>
      <c r="H10" s="17">
        <v>18</v>
      </c>
      <c r="I10" s="17">
        <v>22</v>
      </c>
      <c r="J10" s="64">
        <v>16</v>
      </c>
      <c r="K10" s="17"/>
      <c r="L10" s="17">
        <v>0</v>
      </c>
      <c r="M10" s="17">
        <v>18</v>
      </c>
      <c r="N10" s="17">
        <v>28</v>
      </c>
      <c r="O10" s="17">
        <v>18</v>
      </c>
      <c r="P10" s="1">
        <v>0</v>
      </c>
      <c r="S10" s="19">
        <f t="shared" si="0"/>
        <v>156</v>
      </c>
      <c r="T10" s="19">
        <f t="shared" si="1"/>
        <v>96</v>
      </c>
      <c r="U10" s="1">
        <v>16</v>
      </c>
      <c r="V10" s="23">
        <f t="shared" si="2"/>
        <v>112</v>
      </c>
    </row>
    <row r="11" spans="1:22" ht="12.75">
      <c r="A11" s="16">
        <v>8</v>
      </c>
      <c r="B11" s="25" t="s">
        <v>59</v>
      </c>
      <c r="C11" s="25" t="s">
        <v>60</v>
      </c>
      <c r="D11" s="25" t="s">
        <v>61</v>
      </c>
      <c r="E11" s="17">
        <v>26</v>
      </c>
      <c r="F11" s="17">
        <v>28</v>
      </c>
      <c r="G11" s="17">
        <v>30</v>
      </c>
      <c r="H11" s="17">
        <v>0</v>
      </c>
      <c r="I11" s="17">
        <v>0</v>
      </c>
      <c r="J11" s="64">
        <v>0</v>
      </c>
      <c r="K11" s="17"/>
      <c r="L11" s="17">
        <v>0</v>
      </c>
      <c r="M11" s="17">
        <v>0</v>
      </c>
      <c r="N11" s="17">
        <v>0</v>
      </c>
      <c r="O11" s="17">
        <v>0</v>
      </c>
      <c r="P11" s="17">
        <v>26</v>
      </c>
      <c r="Q11" s="17"/>
      <c r="R11" s="17"/>
      <c r="S11" s="11">
        <f t="shared" si="0"/>
        <v>110</v>
      </c>
      <c r="T11" s="17">
        <f t="shared" si="1"/>
        <v>110</v>
      </c>
      <c r="V11" s="20">
        <f t="shared" si="2"/>
        <v>110</v>
      </c>
    </row>
    <row r="12" spans="1:22" ht="12.75">
      <c r="A12" s="16">
        <v>9</v>
      </c>
      <c r="B12" s="21" t="s">
        <v>46</v>
      </c>
      <c r="C12" s="21" t="s">
        <v>47</v>
      </c>
      <c r="D12" s="21" t="s">
        <v>48</v>
      </c>
      <c r="E12" s="18">
        <v>14</v>
      </c>
      <c r="F12" s="18">
        <v>22</v>
      </c>
      <c r="G12" s="18">
        <v>18</v>
      </c>
      <c r="H12" s="18">
        <v>26</v>
      </c>
      <c r="I12" s="18">
        <v>0</v>
      </c>
      <c r="J12" s="64">
        <v>0</v>
      </c>
      <c r="K12" s="18"/>
      <c r="L12" s="18">
        <v>0</v>
      </c>
      <c r="M12" s="18">
        <v>0</v>
      </c>
      <c r="N12" s="18">
        <v>0</v>
      </c>
      <c r="O12" s="18">
        <v>0</v>
      </c>
      <c r="P12" s="18">
        <v>16</v>
      </c>
      <c r="Q12" s="17"/>
      <c r="R12" s="17"/>
      <c r="S12" s="19">
        <f t="shared" si="0"/>
        <v>96</v>
      </c>
      <c r="T12" s="1">
        <f t="shared" si="1"/>
        <v>82</v>
      </c>
      <c r="U12" s="1">
        <v>22</v>
      </c>
      <c r="V12" s="23">
        <f t="shared" si="2"/>
        <v>104</v>
      </c>
    </row>
    <row r="13" spans="1:22" ht="12.75">
      <c r="A13" s="26">
        <v>10</v>
      </c>
      <c r="B13" s="27" t="s">
        <v>51</v>
      </c>
      <c r="C13" s="27" t="s">
        <v>367</v>
      </c>
      <c r="D13" s="27" t="s">
        <v>30</v>
      </c>
      <c r="E13" s="18">
        <v>0</v>
      </c>
      <c r="F13" s="18">
        <v>0</v>
      </c>
      <c r="G13" s="18">
        <v>0</v>
      </c>
      <c r="H13" s="18">
        <v>22</v>
      </c>
      <c r="I13" s="18">
        <v>10</v>
      </c>
      <c r="J13" s="64">
        <v>0</v>
      </c>
      <c r="K13" s="18"/>
      <c r="L13" s="18">
        <v>26</v>
      </c>
      <c r="M13" s="18">
        <v>20</v>
      </c>
      <c r="N13" s="18">
        <v>14</v>
      </c>
      <c r="O13" s="18">
        <v>22</v>
      </c>
      <c r="P13" s="18">
        <v>0</v>
      </c>
      <c r="Q13" s="18"/>
      <c r="R13" s="18"/>
      <c r="S13" s="1">
        <f t="shared" si="0"/>
        <v>114</v>
      </c>
      <c r="T13" s="1">
        <f t="shared" si="1"/>
        <v>90</v>
      </c>
      <c r="U13" s="1">
        <v>12</v>
      </c>
      <c r="V13" s="20">
        <f t="shared" si="2"/>
        <v>102</v>
      </c>
    </row>
    <row r="14" spans="1:22" ht="12.75">
      <c r="A14" s="26">
        <v>11</v>
      </c>
      <c r="B14" s="21" t="s">
        <v>58</v>
      </c>
      <c r="C14" s="21" t="s">
        <v>29</v>
      </c>
      <c r="D14" s="21" t="s">
        <v>33</v>
      </c>
      <c r="E14" s="18">
        <v>16</v>
      </c>
      <c r="F14" s="18">
        <v>14</v>
      </c>
      <c r="G14" s="18">
        <v>28</v>
      </c>
      <c r="H14" s="18">
        <v>14</v>
      </c>
      <c r="I14" s="17">
        <v>0</v>
      </c>
      <c r="J14" s="64">
        <v>0</v>
      </c>
      <c r="K14" s="18"/>
      <c r="L14" s="18">
        <v>0</v>
      </c>
      <c r="M14" s="18">
        <v>0</v>
      </c>
      <c r="N14" s="18">
        <v>0</v>
      </c>
      <c r="O14" s="18">
        <v>0</v>
      </c>
      <c r="P14" s="1">
        <v>22</v>
      </c>
      <c r="S14" s="1">
        <f t="shared" si="0"/>
        <v>94</v>
      </c>
      <c r="T14" s="1">
        <f t="shared" si="1"/>
        <v>80</v>
      </c>
      <c r="U14" s="1">
        <v>18</v>
      </c>
      <c r="V14" s="23">
        <f t="shared" si="2"/>
        <v>98</v>
      </c>
    </row>
    <row r="15" spans="1:22" ht="12.75">
      <c r="A15" s="26">
        <v>12</v>
      </c>
      <c r="B15" s="27" t="s">
        <v>368</v>
      </c>
      <c r="C15" s="27" t="s">
        <v>35</v>
      </c>
      <c r="D15" s="27" t="s">
        <v>39</v>
      </c>
      <c r="E15" s="18">
        <v>0</v>
      </c>
      <c r="F15" s="18">
        <v>0</v>
      </c>
      <c r="G15" s="18">
        <v>0</v>
      </c>
      <c r="H15" s="18">
        <v>0</v>
      </c>
      <c r="I15" s="18">
        <v>12</v>
      </c>
      <c r="J15" s="64">
        <v>28</v>
      </c>
      <c r="K15" s="18"/>
      <c r="L15" s="18">
        <v>20</v>
      </c>
      <c r="M15" s="18">
        <v>30</v>
      </c>
      <c r="N15" s="18">
        <v>0</v>
      </c>
      <c r="O15" s="18">
        <v>20</v>
      </c>
      <c r="P15" s="18">
        <v>0</v>
      </c>
      <c r="Q15" s="18"/>
      <c r="R15" s="18"/>
      <c r="S15" s="1">
        <f t="shared" si="0"/>
        <v>110</v>
      </c>
      <c r="T15" s="1">
        <f t="shared" si="1"/>
        <v>98</v>
      </c>
      <c r="V15" s="23">
        <f t="shared" si="2"/>
        <v>98</v>
      </c>
    </row>
    <row r="16" spans="1:22" ht="12.75">
      <c r="A16" s="26">
        <v>13</v>
      </c>
      <c r="B16" s="21" t="s">
        <v>76</v>
      </c>
      <c r="C16" s="21" t="s">
        <v>77</v>
      </c>
      <c r="D16" s="21" t="s">
        <v>30</v>
      </c>
      <c r="E16" s="18">
        <v>0</v>
      </c>
      <c r="F16" s="18">
        <v>0</v>
      </c>
      <c r="G16" s="18">
        <v>0</v>
      </c>
      <c r="H16" s="18">
        <v>0</v>
      </c>
      <c r="I16" s="18">
        <v>24</v>
      </c>
      <c r="J16" s="64">
        <v>20</v>
      </c>
      <c r="K16" s="18"/>
      <c r="L16" s="18">
        <v>30</v>
      </c>
      <c r="M16" s="18">
        <v>0</v>
      </c>
      <c r="N16" s="18">
        <v>18</v>
      </c>
      <c r="O16" s="18">
        <v>0</v>
      </c>
      <c r="P16" s="18">
        <v>0</v>
      </c>
      <c r="Q16" s="18"/>
      <c r="R16" s="18"/>
      <c r="S16" s="11">
        <f t="shared" si="0"/>
        <v>92</v>
      </c>
      <c r="T16" s="11">
        <f t="shared" si="1"/>
        <v>92</v>
      </c>
      <c r="V16" s="20">
        <f t="shared" si="2"/>
        <v>92</v>
      </c>
    </row>
    <row r="17" spans="1:22" ht="12.75">
      <c r="A17" s="26">
        <v>14</v>
      </c>
      <c r="B17" s="21" t="s">
        <v>31</v>
      </c>
      <c r="C17" s="21" t="s">
        <v>32</v>
      </c>
      <c r="D17" s="21" t="s">
        <v>33</v>
      </c>
      <c r="E17" s="18">
        <v>12</v>
      </c>
      <c r="F17" s="18">
        <v>16</v>
      </c>
      <c r="G17" s="18">
        <v>22</v>
      </c>
      <c r="H17" s="18">
        <v>0</v>
      </c>
      <c r="I17" s="18">
        <v>0</v>
      </c>
      <c r="J17" s="64">
        <v>0</v>
      </c>
      <c r="K17" s="18"/>
      <c r="L17" s="18">
        <v>0</v>
      </c>
      <c r="M17" s="18">
        <v>0</v>
      </c>
      <c r="N17" s="18">
        <v>0</v>
      </c>
      <c r="O17" s="18">
        <v>0</v>
      </c>
      <c r="P17" s="18">
        <v>20</v>
      </c>
      <c r="Q17" s="18"/>
      <c r="S17" s="19">
        <f t="shared" si="0"/>
        <v>70</v>
      </c>
      <c r="T17" s="1">
        <f t="shared" si="1"/>
        <v>70</v>
      </c>
      <c r="U17" s="1">
        <v>10</v>
      </c>
      <c r="V17" s="23">
        <f t="shared" si="2"/>
        <v>80</v>
      </c>
    </row>
    <row r="18" spans="1:23" ht="12.75">
      <c r="A18" s="26">
        <v>15</v>
      </c>
      <c r="B18" s="21" t="s">
        <v>49</v>
      </c>
      <c r="C18" s="21" t="s">
        <v>50</v>
      </c>
      <c r="D18" s="21" t="s">
        <v>39</v>
      </c>
      <c r="E18" s="18">
        <v>0</v>
      </c>
      <c r="F18" s="18">
        <v>0</v>
      </c>
      <c r="G18" s="18">
        <v>0</v>
      </c>
      <c r="H18" s="18">
        <v>0</v>
      </c>
      <c r="I18" s="18">
        <v>30</v>
      </c>
      <c r="J18" s="64">
        <v>24</v>
      </c>
      <c r="K18" s="18"/>
      <c r="L18" s="18">
        <v>24</v>
      </c>
      <c r="M18" s="18">
        <v>0</v>
      </c>
      <c r="N18" s="18">
        <v>0</v>
      </c>
      <c r="O18" s="18">
        <v>0</v>
      </c>
      <c r="P18" s="18">
        <v>0</v>
      </c>
      <c r="Q18" s="18"/>
      <c r="R18" s="18"/>
      <c r="S18" s="19">
        <f t="shared" si="0"/>
        <v>78</v>
      </c>
      <c r="T18" s="1">
        <f t="shared" si="1"/>
        <v>78</v>
      </c>
      <c r="V18" s="23">
        <f t="shared" si="2"/>
        <v>78</v>
      </c>
      <c r="W18" s="24"/>
    </row>
    <row r="19" spans="1:22" ht="12.75">
      <c r="A19" s="26">
        <v>16</v>
      </c>
      <c r="B19" s="6" t="s">
        <v>101</v>
      </c>
      <c r="C19" s="6" t="s">
        <v>369</v>
      </c>
      <c r="D19" s="6" t="s">
        <v>75</v>
      </c>
      <c r="E19" s="17">
        <v>24</v>
      </c>
      <c r="F19" s="17">
        <v>24</v>
      </c>
      <c r="G19" s="17">
        <v>20</v>
      </c>
      <c r="H19" s="17">
        <v>0</v>
      </c>
      <c r="I19" s="17">
        <v>0</v>
      </c>
      <c r="J19" s="64">
        <v>0</v>
      </c>
      <c r="K19" s="17"/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/>
      <c r="R19" s="17"/>
      <c r="S19" s="11">
        <f t="shared" si="0"/>
        <v>68</v>
      </c>
      <c r="T19" s="17">
        <f t="shared" si="1"/>
        <v>68</v>
      </c>
      <c r="V19" s="20">
        <f t="shared" si="2"/>
        <v>68</v>
      </c>
    </row>
    <row r="20" spans="1:22" ht="12.75">
      <c r="A20" s="33">
        <v>17</v>
      </c>
      <c r="B20" s="21" t="s">
        <v>43</v>
      </c>
      <c r="C20" s="21" t="s">
        <v>44</v>
      </c>
      <c r="D20" s="21" t="s">
        <v>45</v>
      </c>
      <c r="E20" s="18">
        <v>0</v>
      </c>
      <c r="F20" s="18">
        <v>0</v>
      </c>
      <c r="G20" s="18">
        <v>0</v>
      </c>
      <c r="H20" s="18">
        <v>0</v>
      </c>
      <c r="I20" s="18">
        <v>14</v>
      </c>
      <c r="J20" s="64">
        <v>18</v>
      </c>
      <c r="K20" s="18"/>
      <c r="L20" s="18">
        <v>0</v>
      </c>
      <c r="M20" s="18">
        <v>0</v>
      </c>
      <c r="N20" s="18">
        <v>22</v>
      </c>
      <c r="O20" s="18">
        <v>12</v>
      </c>
      <c r="P20" s="18">
        <v>0</v>
      </c>
      <c r="Q20" s="18"/>
      <c r="R20" s="18"/>
      <c r="S20" s="1">
        <f t="shared" si="0"/>
        <v>66</v>
      </c>
      <c r="T20" s="19">
        <f t="shared" si="1"/>
        <v>66</v>
      </c>
      <c r="V20" s="23">
        <f t="shared" si="2"/>
        <v>66</v>
      </c>
    </row>
    <row r="21" spans="1:22" ht="12.75">
      <c r="A21" s="33">
        <v>18</v>
      </c>
      <c r="B21" s="21" t="s">
        <v>207</v>
      </c>
      <c r="C21" s="21" t="s">
        <v>89</v>
      </c>
      <c r="D21" s="21" t="s">
        <v>148</v>
      </c>
      <c r="E21" s="18">
        <v>0</v>
      </c>
      <c r="F21" s="18">
        <v>0</v>
      </c>
      <c r="G21" s="18">
        <v>0</v>
      </c>
      <c r="H21" s="18">
        <v>12</v>
      </c>
      <c r="I21" s="18">
        <v>0</v>
      </c>
      <c r="J21" s="64">
        <v>0</v>
      </c>
      <c r="K21" s="18"/>
      <c r="L21" s="18">
        <v>0</v>
      </c>
      <c r="M21" s="18">
        <v>0</v>
      </c>
      <c r="N21" s="18">
        <v>0</v>
      </c>
      <c r="O21" s="18">
        <v>0</v>
      </c>
      <c r="P21" s="18">
        <v>24</v>
      </c>
      <c r="Q21" s="18"/>
      <c r="R21" s="18"/>
      <c r="S21" s="19">
        <f t="shared" si="0"/>
        <v>36</v>
      </c>
      <c r="T21" s="1">
        <f t="shared" si="1"/>
        <v>36</v>
      </c>
      <c r="U21" s="1">
        <v>26</v>
      </c>
      <c r="V21" s="23">
        <f t="shared" si="2"/>
        <v>62</v>
      </c>
    </row>
    <row r="22" spans="1:22" ht="12.75">
      <c r="A22" s="33">
        <v>19</v>
      </c>
      <c r="B22" s="27" t="s">
        <v>370</v>
      </c>
      <c r="C22" s="27" t="s">
        <v>44</v>
      </c>
      <c r="D22" s="27" t="s">
        <v>30</v>
      </c>
      <c r="E22" s="18">
        <v>0</v>
      </c>
      <c r="F22" s="18">
        <v>0</v>
      </c>
      <c r="G22" s="18">
        <v>0</v>
      </c>
      <c r="H22" s="18">
        <v>0</v>
      </c>
      <c r="I22" s="18">
        <v>6</v>
      </c>
      <c r="J22" s="64">
        <v>12</v>
      </c>
      <c r="K22" s="18"/>
      <c r="L22" s="18">
        <v>18</v>
      </c>
      <c r="M22" s="18">
        <v>10</v>
      </c>
      <c r="N22" s="18">
        <v>10</v>
      </c>
      <c r="O22" s="18">
        <v>14</v>
      </c>
      <c r="P22" s="18">
        <v>0</v>
      </c>
      <c r="Q22" s="18"/>
      <c r="R22" s="18"/>
      <c r="S22" s="1">
        <f t="shared" si="0"/>
        <v>70</v>
      </c>
      <c r="T22" s="1">
        <f t="shared" si="1"/>
        <v>54</v>
      </c>
      <c r="V22" s="20">
        <f t="shared" si="2"/>
        <v>54</v>
      </c>
    </row>
    <row r="23" spans="1:22" ht="12.75">
      <c r="A23" s="33">
        <v>20</v>
      </c>
      <c r="B23" s="21" t="s">
        <v>371</v>
      </c>
      <c r="C23" s="21" t="s">
        <v>278</v>
      </c>
      <c r="D23" s="21" t="s">
        <v>39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64">
        <v>0</v>
      </c>
      <c r="K23" s="18"/>
      <c r="L23" s="18">
        <v>12</v>
      </c>
      <c r="M23" s="18">
        <v>14</v>
      </c>
      <c r="N23" s="18">
        <v>16</v>
      </c>
      <c r="O23" s="18">
        <v>0</v>
      </c>
      <c r="P23" s="18">
        <v>0</v>
      </c>
      <c r="Q23" s="18"/>
      <c r="R23" s="18"/>
      <c r="S23" s="1">
        <f t="shared" si="0"/>
        <v>42</v>
      </c>
      <c r="T23" s="19">
        <f t="shared" si="1"/>
        <v>42</v>
      </c>
      <c r="V23" s="23">
        <f t="shared" si="2"/>
        <v>42</v>
      </c>
    </row>
    <row r="24" spans="1:22" ht="12.75">
      <c r="A24" s="33">
        <v>21</v>
      </c>
      <c r="B24" s="21" t="s">
        <v>46</v>
      </c>
      <c r="C24" s="21" t="s">
        <v>372</v>
      </c>
      <c r="D24" s="21" t="s">
        <v>373</v>
      </c>
      <c r="E24" s="18">
        <v>0</v>
      </c>
      <c r="F24" s="18">
        <v>0</v>
      </c>
      <c r="G24" s="18">
        <v>0</v>
      </c>
      <c r="H24" s="18">
        <v>0</v>
      </c>
      <c r="I24" s="18">
        <v>18</v>
      </c>
      <c r="J24" s="64">
        <v>22</v>
      </c>
      <c r="K24" s="18"/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/>
      <c r="R24" s="18"/>
      <c r="S24" s="1">
        <f t="shared" si="0"/>
        <v>40</v>
      </c>
      <c r="T24" s="1">
        <f t="shared" si="1"/>
        <v>40</v>
      </c>
      <c r="V24" s="20">
        <f t="shared" si="2"/>
        <v>40</v>
      </c>
    </row>
    <row r="25" spans="1:22" ht="12.75">
      <c r="A25" s="33">
        <v>22</v>
      </c>
      <c r="B25" s="21" t="s">
        <v>101</v>
      </c>
      <c r="C25" s="21" t="s">
        <v>112</v>
      </c>
      <c r="D25" s="21" t="s">
        <v>61</v>
      </c>
      <c r="E25" s="18">
        <v>8</v>
      </c>
      <c r="F25" s="18">
        <v>10</v>
      </c>
      <c r="G25" s="18">
        <v>0</v>
      </c>
      <c r="H25" s="18">
        <v>0</v>
      </c>
      <c r="I25" s="18">
        <v>0</v>
      </c>
      <c r="J25" s="64">
        <v>0</v>
      </c>
      <c r="K25" s="18"/>
      <c r="L25" s="18">
        <v>0</v>
      </c>
      <c r="M25" s="18">
        <v>0</v>
      </c>
      <c r="N25" s="18">
        <v>0</v>
      </c>
      <c r="O25" s="18">
        <v>0</v>
      </c>
      <c r="P25" s="18">
        <v>18</v>
      </c>
      <c r="S25" s="19">
        <f t="shared" si="0"/>
        <v>36</v>
      </c>
      <c r="T25" s="1">
        <f t="shared" si="1"/>
        <v>36</v>
      </c>
      <c r="V25" s="23">
        <f t="shared" si="2"/>
        <v>36</v>
      </c>
    </row>
    <row r="26" spans="1:22" ht="12.75">
      <c r="A26" s="33">
        <v>23</v>
      </c>
      <c r="B26" s="27" t="s">
        <v>374</v>
      </c>
      <c r="C26" s="27" t="s">
        <v>375</v>
      </c>
      <c r="D26" s="27" t="s">
        <v>328</v>
      </c>
      <c r="E26" s="18">
        <v>20</v>
      </c>
      <c r="F26" s="18">
        <v>12</v>
      </c>
      <c r="G26" s="18">
        <v>0</v>
      </c>
      <c r="H26" s="18">
        <v>0</v>
      </c>
      <c r="I26" s="18">
        <v>0</v>
      </c>
      <c r="J26" s="64">
        <v>0</v>
      </c>
      <c r="K26" s="18"/>
      <c r="L26" s="18">
        <v>0</v>
      </c>
      <c r="M26" s="18">
        <v>0</v>
      </c>
      <c r="N26" s="18">
        <v>0</v>
      </c>
      <c r="O26" s="18">
        <v>0</v>
      </c>
      <c r="P26" s="17">
        <v>0</v>
      </c>
      <c r="Q26" s="17"/>
      <c r="R26" s="17"/>
      <c r="S26" s="19">
        <f t="shared" si="0"/>
        <v>32</v>
      </c>
      <c r="T26" s="1">
        <f t="shared" si="1"/>
        <v>32</v>
      </c>
      <c r="V26" s="23">
        <f t="shared" si="2"/>
        <v>32</v>
      </c>
    </row>
    <row r="27" spans="1:22" ht="12.75">
      <c r="A27" s="33">
        <v>24</v>
      </c>
      <c r="B27" s="27" t="s">
        <v>121</v>
      </c>
      <c r="C27" s="27" t="s">
        <v>376</v>
      </c>
      <c r="D27" s="27" t="s">
        <v>61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64">
        <v>0</v>
      </c>
      <c r="K27" s="18"/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/>
      <c r="R27" s="18"/>
      <c r="S27" s="18">
        <f t="shared" si="0"/>
        <v>0</v>
      </c>
      <c r="T27" s="18">
        <f t="shared" si="1"/>
        <v>0</v>
      </c>
      <c r="U27" s="18">
        <v>28</v>
      </c>
      <c r="V27" s="20">
        <f t="shared" si="2"/>
        <v>28</v>
      </c>
    </row>
    <row r="28" spans="1:22" ht="12.75">
      <c r="A28" s="33">
        <v>25</v>
      </c>
      <c r="B28" s="21" t="s">
        <v>56</v>
      </c>
      <c r="C28" s="21" t="s">
        <v>57</v>
      </c>
      <c r="D28" s="21" t="s">
        <v>45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64">
        <v>0</v>
      </c>
      <c r="K28" s="18"/>
      <c r="L28" s="18">
        <v>0</v>
      </c>
      <c r="M28" s="18">
        <v>0</v>
      </c>
      <c r="N28" s="18">
        <v>12</v>
      </c>
      <c r="O28" s="18">
        <v>16</v>
      </c>
      <c r="P28" s="18">
        <v>0</v>
      </c>
      <c r="Q28" s="18"/>
      <c r="R28" s="18"/>
      <c r="S28" s="18">
        <f t="shared" si="0"/>
        <v>28</v>
      </c>
      <c r="T28" s="18">
        <f t="shared" si="1"/>
        <v>28</v>
      </c>
      <c r="V28" s="23">
        <f t="shared" si="2"/>
        <v>28</v>
      </c>
    </row>
    <row r="29" spans="1:22" ht="12.75">
      <c r="A29" s="33">
        <v>26</v>
      </c>
      <c r="B29" s="21" t="s">
        <v>64</v>
      </c>
      <c r="C29" s="21" t="s">
        <v>65</v>
      </c>
      <c r="D29" s="21" t="s">
        <v>377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64">
        <v>0</v>
      </c>
      <c r="K29" s="18"/>
      <c r="L29" s="18">
        <v>0</v>
      </c>
      <c r="M29" s="18">
        <v>24</v>
      </c>
      <c r="N29" s="18">
        <v>0</v>
      </c>
      <c r="O29" s="18">
        <v>0</v>
      </c>
      <c r="P29" s="18">
        <v>0</v>
      </c>
      <c r="Q29" s="18"/>
      <c r="R29" s="18"/>
      <c r="S29" s="19">
        <f t="shared" si="0"/>
        <v>24</v>
      </c>
      <c r="T29" s="1">
        <f t="shared" si="1"/>
        <v>24</v>
      </c>
      <c r="V29" s="23">
        <f t="shared" si="2"/>
        <v>24</v>
      </c>
    </row>
    <row r="30" spans="1:22" ht="12.75">
      <c r="A30" s="33">
        <v>27</v>
      </c>
      <c r="B30" s="21" t="s">
        <v>31</v>
      </c>
      <c r="C30" s="21" t="s">
        <v>38</v>
      </c>
      <c r="D30" s="21" t="s">
        <v>148</v>
      </c>
      <c r="E30" s="18">
        <v>0</v>
      </c>
      <c r="F30" s="18">
        <v>0</v>
      </c>
      <c r="G30" s="18">
        <v>0</v>
      </c>
      <c r="H30" s="18">
        <v>24</v>
      </c>
      <c r="I30" s="18">
        <v>0</v>
      </c>
      <c r="J30" s="64">
        <v>0</v>
      </c>
      <c r="K30" s="18"/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/>
      <c r="R30" s="18"/>
      <c r="S30" s="19">
        <f t="shared" si="0"/>
        <v>24</v>
      </c>
      <c r="T30" s="1">
        <f t="shared" si="1"/>
        <v>24</v>
      </c>
      <c r="V30" s="23">
        <f t="shared" si="2"/>
        <v>24</v>
      </c>
    </row>
    <row r="31" spans="1:22" ht="12.75">
      <c r="A31" s="33">
        <v>28</v>
      </c>
      <c r="B31" s="21" t="s">
        <v>167</v>
      </c>
      <c r="C31" s="21" t="s">
        <v>23</v>
      </c>
      <c r="D31" s="21" t="s">
        <v>73</v>
      </c>
      <c r="E31" s="18">
        <v>0</v>
      </c>
      <c r="F31" s="18">
        <v>0</v>
      </c>
      <c r="G31" s="18">
        <v>0</v>
      </c>
      <c r="H31" s="18">
        <v>0</v>
      </c>
      <c r="I31" s="18">
        <v>20</v>
      </c>
      <c r="J31" s="64">
        <v>0</v>
      </c>
      <c r="K31" s="18"/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/>
      <c r="R31" s="18"/>
      <c r="S31" s="19">
        <f t="shared" si="0"/>
        <v>20</v>
      </c>
      <c r="T31" s="1">
        <f t="shared" si="1"/>
        <v>20</v>
      </c>
      <c r="V31" s="23">
        <f t="shared" si="2"/>
        <v>20</v>
      </c>
    </row>
    <row r="32" spans="1:22" ht="12.75">
      <c r="A32" s="33">
        <v>29</v>
      </c>
      <c r="B32" s="21" t="s">
        <v>378</v>
      </c>
      <c r="C32" s="21" t="s">
        <v>379</v>
      </c>
      <c r="D32" s="21" t="s">
        <v>380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64">
        <v>0</v>
      </c>
      <c r="K32" s="18"/>
      <c r="L32" s="18">
        <v>0</v>
      </c>
      <c r="M32" s="18">
        <v>0</v>
      </c>
      <c r="N32" s="18">
        <v>8</v>
      </c>
      <c r="O32" s="18">
        <v>10</v>
      </c>
      <c r="P32" s="18">
        <v>0</v>
      </c>
      <c r="Q32" s="18"/>
      <c r="R32" s="18"/>
      <c r="S32" s="29">
        <f t="shared" si="0"/>
        <v>18</v>
      </c>
      <c r="T32" s="18">
        <f t="shared" si="1"/>
        <v>18</v>
      </c>
      <c r="V32" s="20">
        <f t="shared" si="2"/>
        <v>18</v>
      </c>
    </row>
    <row r="33" spans="1:22" ht="12.75">
      <c r="A33" s="33">
        <v>30</v>
      </c>
      <c r="B33" s="27" t="s">
        <v>59</v>
      </c>
      <c r="C33" s="27" t="s">
        <v>72</v>
      </c>
      <c r="D33" s="27" t="s">
        <v>377</v>
      </c>
      <c r="E33" s="18">
        <v>2</v>
      </c>
      <c r="F33" s="18">
        <v>0</v>
      </c>
      <c r="G33" s="18">
        <v>0</v>
      </c>
      <c r="H33" s="18">
        <v>0</v>
      </c>
      <c r="I33" s="18">
        <v>0</v>
      </c>
      <c r="J33" s="64">
        <v>0</v>
      </c>
      <c r="K33" s="18"/>
      <c r="L33" s="18">
        <v>0</v>
      </c>
      <c r="M33" s="18">
        <v>16</v>
      </c>
      <c r="N33" s="18">
        <v>0</v>
      </c>
      <c r="O33" s="18">
        <v>0</v>
      </c>
      <c r="P33" s="18">
        <v>0</v>
      </c>
      <c r="Q33" s="18"/>
      <c r="S33" s="1">
        <f t="shared" si="0"/>
        <v>18</v>
      </c>
      <c r="T33" s="1">
        <f t="shared" si="1"/>
        <v>18</v>
      </c>
      <c r="V33" s="23">
        <f t="shared" si="2"/>
        <v>18</v>
      </c>
    </row>
    <row r="34" spans="1:22" ht="12.75">
      <c r="A34" s="33">
        <v>31</v>
      </c>
      <c r="B34" s="21" t="s">
        <v>67</v>
      </c>
      <c r="C34" s="21" t="s">
        <v>23</v>
      </c>
      <c r="D34" s="21" t="s">
        <v>33</v>
      </c>
      <c r="E34" s="18">
        <v>0</v>
      </c>
      <c r="F34" s="18">
        <v>18</v>
      </c>
      <c r="G34" s="18">
        <v>0</v>
      </c>
      <c r="H34" s="18">
        <v>0</v>
      </c>
      <c r="I34" s="18">
        <v>0</v>
      </c>
      <c r="J34" s="64">
        <v>0</v>
      </c>
      <c r="K34" s="18"/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/>
      <c r="R34" s="18"/>
      <c r="S34" s="1">
        <f t="shared" si="0"/>
        <v>18</v>
      </c>
      <c r="T34" s="19">
        <f t="shared" si="1"/>
        <v>18</v>
      </c>
      <c r="V34" s="20">
        <f t="shared" si="2"/>
        <v>18</v>
      </c>
    </row>
    <row r="35" spans="1:22" ht="12.75">
      <c r="A35" s="33">
        <v>32</v>
      </c>
      <c r="B35" s="27" t="s">
        <v>96</v>
      </c>
      <c r="C35" s="27" t="s">
        <v>65</v>
      </c>
      <c r="D35" s="27" t="s">
        <v>45</v>
      </c>
      <c r="E35" s="18">
        <v>0</v>
      </c>
      <c r="F35" s="18">
        <v>0</v>
      </c>
      <c r="G35" s="18">
        <v>0</v>
      </c>
      <c r="H35" s="18">
        <v>0</v>
      </c>
      <c r="I35" s="18">
        <v>16</v>
      </c>
      <c r="J35" s="64">
        <v>0</v>
      </c>
      <c r="K35" s="18"/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/>
      <c r="R35" s="18"/>
      <c r="S35" s="19">
        <f t="shared" si="0"/>
        <v>16</v>
      </c>
      <c r="T35" s="19">
        <f t="shared" si="1"/>
        <v>16</v>
      </c>
      <c r="V35" s="23">
        <f t="shared" si="2"/>
        <v>16</v>
      </c>
    </row>
    <row r="36" spans="1:22" ht="12.75">
      <c r="A36" s="33">
        <v>33</v>
      </c>
      <c r="B36" s="21" t="s">
        <v>91</v>
      </c>
      <c r="C36" s="21" t="s">
        <v>381</v>
      </c>
      <c r="D36" s="21" t="s">
        <v>148</v>
      </c>
      <c r="E36" s="18">
        <v>0</v>
      </c>
      <c r="F36" s="18">
        <v>0</v>
      </c>
      <c r="G36" s="18">
        <v>0</v>
      </c>
      <c r="H36" s="18">
        <v>16</v>
      </c>
      <c r="I36" s="18">
        <v>0</v>
      </c>
      <c r="J36" s="64">
        <v>0</v>
      </c>
      <c r="K36" s="18"/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/>
      <c r="R36" s="18"/>
      <c r="S36" s="19">
        <f aca="true" t="shared" si="3" ref="S36:S67">SUM(E36:R36)</f>
        <v>16</v>
      </c>
      <c r="T36" s="1">
        <f aca="true" t="shared" si="4" ref="T36:T67">LARGE(E36:R36,1)+LARGE(E36:R36,2)+LARGE(E36:R36,3)+LARGE(E36:R36,4)</f>
        <v>16</v>
      </c>
      <c r="V36" s="20">
        <f aca="true" t="shared" si="5" ref="V36:V67">T36+U36</f>
        <v>16</v>
      </c>
    </row>
    <row r="37" spans="1:22" ht="12.75">
      <c r="A37" s="33">
        <v>34</v>
      </c>
      <c r="B37" s="25" t="s">
        <v>322</v>
      </c>
      <c r="C37" s="25" t="s">
        <v>142</v>
      </c>
      <c r="D37" s="25" t="s">
        <v>61</v>
      </c>
      <c r="E37" s="17">
        <v>0</v>
      </c>
      <c r="F37" s="17">
        <v>0</v>
      </c>
      <c r="G37" s="17">
        <v>16</v>
      </c>
      <c r="H37" s="17">
        <v>0</v>
      </c>
      <c r="I37" s="17">
        <v>0</v>
      </c>
      <c r="J37" s="61">
        <v>0</v>
      </c>
      <c r="K37" s="17"/>
      <c r="L37" s="17">
        <v>0</v>
      </c>
      <c r="M37" s="17">
        <v>0</v>
      </c>
      <c r="N37" s="17">
        <v>0</v>
      </c>
      <c r="O37" s="17">
        <v>0</v>
      </c>
      <c r="P37" s="1">
        <v>0</v>
      </c>
      <c r="S37" s="19">
        <f t="shared" si="3"/>
        <v>16</v>
      </c>
      <c r="T37" s="1">
        <f t="shared" si="4"/>
        <v>16</v>
      </c>
      <c r="V37" s="23">
        <f t="shared" si="5"/>
        <v>16</v>
      </c>
    </row>
    <row r="38" spans="1:22" ht="12.75">
      <c r="A38" s="33">
        <v>35</v>
      </c>
      <c r="B38" s="21" t="s">
        <v>116</v>
      </c>
      <c r="C38" s="21" t="s">
        <v>117</v>
      </c>
      <c r="D38" s="21" t="s">
        <v>118</v>
      </c>
      <c r="E38" s="18">
        <v>10</v>
      </c>
      <c r="F38" s="18">
        <v>6</v>
      </c>
      <c r="G38" s="18">
        <v>0</v>
      </c>
      <c r="H38" s="18">
        <v>0</v>
      </c>
      <c r="I38" s="18">
        <v>0</v>
      </c>
      <c r="J38" s="64">
        <v>0</v>
      </c>
      <c r="K38" s="18"/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/>
      <c r="R38" s="18"/>
      <c r="S38" s="19">
        <f t="shared" si="3"/>
        <v>16</v>
      </c>
      <c r="T38" s="1">
        <f t="shared" si="4"/>
        <v>16</v>
      </c>
      <c r="V38" s="20">
        <f t="shared" si="5"/>
        <v>16</v>
      </c>
    </row>
    <row r="39" spans="1:22" ht="12.75">
      <c r="A39" s="33">
        <v>36</v>
      </c>
      <c r="B39" s="27" t="s">
        <v>97</v>
      </c>
      <c r="C39" s="27" t="s">
        <v>98</v>
      </c>
      <c r="D39" s="27" t="s">
        <v>30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64">
        <v>0</v>
      </c>
      <c r="K39" s="18"/>
      <c r="L39" s="18">
        <v>0</v>
      </c>
      <c r="M39" s="18">
        <v>0</v>
      </c>
      <c r="N39" s="18">
        <v>6</v>
      </c>
      <c r="O39" s="18">
        <v>8</v>
      </c>
      <c r="P39" s="18">
        <v>0</v>
      </c>
      <c r="Q39" s="18"/>
      <c r="R39" s="17"/>
      <c r="S39" s="19">
        <f t="shared" si="3"/>
        <v>14</v>
      </c>
      <c r="T39" s="1">
        <f t="shared" si="4"/>
        <v>14</v>
      </c>
      <c r="V39" s="23">
        <f t="shared" si="5"/>
        <v>14</v>
      </c>
    </row>
    <row r="40" spans="1:22" ht="12.75">
      <c r="A40" s="33">
        <v>37</v>
      </c>
      <c r="B40" s="21" t="s">
        <v>213</v>
      </c>
      <c r="C40" s="21" t="s">
        <v>235</v>
      </c>
      <c r="D40" s="21" t="s">
        <v>316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64">
        <v>0</v>
      </c>
      <c r="K40" s="18"/>
      <c r="L40" s="18">
        <v>14</v>
      </c>
      <c r="M40" s="18">
        <v>0</v>
      </c>
      <c r="N40" s="18">
        <v>0</v>
      </c>
      <c r="O40" s="18">
        <v>0</v>
      </c>
      <c r="P40" s="18">
        <v>0</v>
      </c>
      <c r="Q40" s="18"/>
      <c r="R40" s="18"/>
      <c r="S40" s="19">
        <f t="shared" si="3"/>
        <v>14</v>
      </c>
      <c r="T40" s="1">
        <f t="shared" si="4"/>
        <v>14</v>
      </c>
      <c r="V40" s="23">
        <f t="shared" si="5"/>
        <v>14</v>
      </c>
    </row>
    <row r="41" spans="1:22" ht="12.75">
      <c r="A41" s="33">
        <v>38</v>
      </c>
      <c r="B41" s="21" t="s">
        <v>40</v>
      </c>
      <c r="C41" s="21" t="s">
        <v>65</v>
      </c>
      <c r="D41" s="21" t="s">
        <v>30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64">
        <v>14</v>
      </c>
      <c r="K41" s="18"/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/>
      <c r="R41" s="18"/>
      <c r="S41" s="19">
        <f t="shared" si="3"/>
        <v>14</v>
      </c>
      <c r="T41" s="1">
        <f t="shared" si="4"/>
        <v>14</v>
      </c>
      <c r="V41" s="20">
        <f t="shared" si="5"/>
        <v>14</v>
      </c>
    </row>
    <row r="42" spans="1:22" ht="12.75">
      <c r="A42" s="33">
        <v>39</v>
      </c>
      <c r="B42" s="27" t="s">
        <v>58</v>
      </c>
      <c r="C42" s="27" t="s">
        <v>29</v>
      </c>
      <c r="D42" s="27" t="s">
        <v>33</v>
      </c>
      <c r="E42" s="18">
        <v>0</v>
      </c>
      <c r="F42" s="18">
        <v>0</v>
      </c>
      <c r="G42" s="18">
        <v>0</v>
      </c>
      <c r="H42" s="18">
        <v>14</v>
      </c>
      <c r="I42" s="18">
        <v>0</v>
      </c>
      <c r="J42" s="64">
        <v>0</v>
      </c>
      <c r="K42" s="18"/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/>
      <c r="R42" s="18"/>
      <c r="S42" s="19">
        <f t="shared" si="3"/>
        <v>14</v>
      </c>
      <c r="T42" s="1">
        <f t="shared" si="4"/>
        <v>14</v>
      </c>
      <c r="V42" s="23">
        <f t="shared" si="5"/>
        <v>14</v>
      </c>
    </row>
    <row r="43" spans="1:22" ht="12.75">
      <c r="A43" s="33">
        <v>40</v>
      </c>
      <c r="B43" s="27" t="s">
        <v>94</v>
      </c>
      <c r="C43" s="27" t="s">
        <v>95</v>
      </c>
      <c r="D43" s="27" t="s">
        <v>83</v>
      </c>
      <c r="E43" s="18">
        <v>0</v>
      </c>
      <c r="F43" s="18">
        <v>0</v>
      </c>
      <c r="G43" s="18">
        <v>14</v>
      </c>
      <c r="H43" s="18">
        <v>0</v>
      </c>
      <c r="I43" s="18">
        <v>0</v>
      </c>
      <c r="J43" s="64">
        <v>0</v>
      </c>
      <c r="K43" s="18"/>
      <c r="L43" s="18">
        <v>0</v>
      </c>
      <c r="M43" s="18">
        <v>0</v>
      </c>
      <c r="N43" s="18">
        <v>0</v>
      </c>
      <c r="O43" s="18">
        <v>0</v>
      </c>
      <c r="P43" s="17">
        <v>0</v>
      </c>
      <c r="Q43" s="17"/>
      <c r="R43" s="17"/>
      <c r="S43" s="1">
        <f t="shared" si="3"/>
        <v>14</v>
      </c>
      <c r="T43" s="1">
        <f t="shared" si="4"/>
        <v>14</v>
      </c>
      <c r="V43" s="20">
        <f t="shared" si="5"/>
        <v>14</v>
      </c>
    </row>
    <row r="44" spans="1:22" ht="12.75">
      <c r="A44" s="33">
        <v>41</v>
      </c>
      <c r="B44" s="21" t="s">
        <v>68</v>
      </c>
      <c r="C44" s="21" t="s">
        <v>69</v>
      </c>
      <c r="D44" s="21" t="s">
        <v>382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64">
        <v>0</v>
      </c>
      <c r="K44" s="18"/>
      <c r="L44" s="18">
        <v>0</v>
      </c>
      <c r="M44" s="18">
        <v>12</v>
      </c>
      <c r="N44" s="18">
        <v>0</v>
      </c>
      <c r="O44" s="18">
        <v>0</v>
      </c>
      <c r="P44" s="18">
        <v>0</v>
      </c>
      <c r="Q44" s="18"/>
      <c r="R44" s="18"/>
      <c r="S44" s="19">
        <f t="shared" si="3"/>
        <v>12</v>
      </c>
      <c r="T44" s="1">
        <f t="shared" si="4"/>
        <v>12</v>
      </c>
      <c r="V44" s="20">
        <f t="shared" si="5"/>
        <v>12</v>
      </c>
    </row>
    <row r="45" spans="1:22" ht="12.75">
      <c r="A45" s="33">
        <v>42</v>
      </c>
      <c r="B45" s="27" t="s">
        <v>243</v>
      </c>
      <c r="C45" s="27" t="s">
        <v>23</v>
      </c>
      <c r="D45" s="27" t="s">
        <v>61</v>
      </c>
      <c r="E45" s="18">
        <v>0</v>
      </c>
      <c r="F45" s="18">
        <v>0</v>
      </c>
      <c r="G45" s="18">
        <v>12</v>
      </c>
      <c r="H45" s="18">
        <v>0</v>
      </c>
      <c r="I45" s="18">
        <v>0</v>
      </c>
      <c r="J45" s="64">
        <v>0</v>
      </c>
      <c r="K45" s="18"/>
      <c r="L45" s="18">
        <v>0</v>
      </c>
      <c r="M45" s="18">
        <v>0</v>
      </c>
      <c r="N45" s="18">
        <v>0</v>
      </c>
      <c r="O45" s="18">
        <v>0</v>
      </c>
      <c r="P45" s="17">
        <v>0</v>
      </c>
      <c r="Q45" s="17"/>
      <c r="R45" s="17"/>
      <c r="S45" s="19">
        <f t="shared" si="3"/>
        <v>12</v>
      </c>
      <c r="T45" s="1">
        <f t="shared" si="4"/>
        <v>12</v>
      </c>
      <c r="V45" s="20">
        <f t="shared" si="5"/>
        <v>12</v>
      </c>
    </row>
    <row r="46" spans="1:22" ht="12.75">
      <c r="A46" s="33">
        <v>43</v>
      </c>
      <c r="B46" s="27" t="s">
        <v>383</v>
      </c>
      <c r="C46" s="27" t="s">
        <v>63</v>
      </c>
      <c r="D46" s="27" t="s">
        <v>316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64">
        <v>0</v>
      </c>
      <c r="K46" s="18"/>
      <c r="L46" s="18">
        <v>10</v>
      </c>
      <c r="M46" s="18">
        <v>0</v>
      </c>
      <c r="N46" s="18">
        <v>0</v>
      </c>
      <c r="O46" s="18">
        <v>0</v>
      </c>
      <c r="P46" s="18">
        <v>0</v>
      </c>
      <c r="Q46" s="18"/>
      <c r="R46" s="18"/>
      <c r="S46" s="1">
        <f t="shared" si="3"/>
        <v>10</v>
      </c>
      <c r="T46" s="1">
        <f t="shared" si="4"/>
        <v>10</v>
      </c>
      <c r="V46" s="20">
        <f t="shared" si="5"/>
        <v>10</v>
      </c>
    </row>
    <row r="47" spans="1:22" ht="12.75">
      <c r="A47" s="33">
        <v>44</v>
      </c>
      <c r="B47" s="21" t="s">
        <v>109</v>
      </c>
      <c r="C47" s="21" t="s">
        <v>110</v>
      </c>
      <c r="D47" s="21" t="s">
        <v>33</v>
      </c>
      <c r="E47" s="18">
        <v>0</v>
      </c>
      <c r="F47" s="18">
        <v>0</v>
      </c>
      <c r="G47" s="18">
        <v>10</v>
      </c>
      <c r="H47" s="18">
        <v>0</v>
      </c>
      <c r="I47" s="18">
        <v>0</v>
      </c>
      <c r="J47" s="64">
        <v>0</v>
      </c>
      <c r="K47" s="18"/>
      <c r="L47" s="18">
        <v>0</v>
      </c>
      <c r="M47" s="18">
        <v>0</v>
      </c>
      <c r="N47" s="18">
        <v>0</v>
      </c>
      <c r="O47" s="18">
        <v>0</v>
      </c>
      <c r="P47" s="1">
        <v>0</v>
      </c>
      <c r="S47" s="19">
        <f t="shared" si="3"/>
        <v>10</v>
      </c>
      <c r="T47" s="1">
        <f t="shared" si="4"/>
        <v>10</v>
      </c>
      <c r="V47" s="20">
        <f t="shared" si="5"/>
        <v>10</v>
      </c>
    </row>
    <row r="48" spans="1:22" ht="12.75">
      <c r="A48" s="33">
        <v>45</v>
      </c>
      <c r="B48" s="27" t="s">
        <v>119</v>
      </c>
      <c r="C48" s="27" t="s">
        <v>120</v>
      </c>
      <c r="D48" s="27" t="s">
        <v>87</v>
      </c>
      <c r="E48" s="18">
        <v>6</v>
      </c>
      <c r="F48" s="18">
        <v>4</v>
      </c>
      <c r="G48" s="18">
        <v>0</v>
      </c>
      <c r="H48" s="18">
        <v>0</v>
      </c>
      <c r="I48" s="18">
        <v>0</v>
      </c>
      <c r="J48" s="64">
        <v>0</v>
      </c>
      <c r="K48" s="18"/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/>
      <c r="R48" s="18"/>
      <c r="S48" s="19">
        <f t="shared" si="3"/>
        <v>10</v>
      </c>
      <c r="T48" s="1">
        <f t="shared" si="4"/>
        <v>10</v>
      </c>
      <c r="V48" s="20">
        <f t="shared" si="5"/>
        <v>10</v>
      </c>
    </row>
    <row r="49" spans="1:22" ht="12.75">
      <c r="A49" s="33">
        <v>46</v>
      </c>
      <c r="B49" s="21" t="s">
        <v>384</v>
      </c>
      <c r="C49" s="21" t="s">
        <v>92</v>
      </c>
      <c r="D49" s="21" t="s">
        <v>385</v>
      </c>
      <c r="E49" s="18">
        <v>0</v>
      </c>
      <c r="F49" s="18">
        <v>0</v>
      </c>
      <c r="G49" s="18">
        <v>8</v>
      </c>
      <c r="H49" s="18">
        <v>0</v>
      </c>
      <c r="I49" s="18">
        <v>0</v>
      </c>
      <c r="J49" s="64">
        <v>0</v>
      </c>
      <c r="K49" s="18"/>
      <c r="L49" s="18">
        <v>0</v>
      </c>
      <c r="M49" s="18">
        <v>0</v>
      </c>
      <c r="N49" s="18">
        <v>0</v>
      </c>
      <c r="O49" s="18">
        <v>0</v>
      </c>
      <c r="P49" s="18">
        <v>0</v>
      </c>
      <c r="S49" s="19">
        <f t="shared" si="3"/>
        <v>8</v>
      </c>
      <c r="T49" s="1">
        <f t="shared" si="4"/>
        <v>8</v>
      </c>
      <c r="V49" s="20">
        <f t="shared" si="5"/>
        <v>8</v>
      </c>
    </row>
    <row r="50" spans="1:22" ht="12.75">
      <c r="A50" s="33">
        <v>47</v>
      </c>
      <c r="B50" s="27" t="s">
        <v>201</v>
      </c>
      <c r="C50" s="27" t="s">
        <v>131</v>
      </c>
      <c r="D50" s="27" t="s">
        <v>39</v>
      </c>
      <c r="E50" s="18">
        <v>0</v>
      </c>
      <c r="F50" s="18">
        <v>0</v>
      </c>
      <c r="G50" s="18">
        <v>0</v>
      </c>
      <c r="H50" s="18">
        <v>0</v>
      </c>
      <c r="I50" s="18">
        <v>8</v>
      </c>
      <c r="J50" s="64">
        <v>0</v>
      </c>
      <c r="K50" s="18"/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/>
      <c r="R50" s="18"/>
      <c r="S50" s="19">
        <f t="shared" si="3"/>
        <v>8</v>
      </c>
      <c r="T50" s="1">
        <f t="shared" si="4"/>
        <v>8</v>
      </c>
      <c r="V50" s="23">
        <f t="shared" si="5"/>
        <v>8</v>
      </c>
    </row>
    <row r="51" spans="1:22" ht="12.75">
      <c r="A51" s="33">
        <v>48</v>
      </c>
      <c r="B51" s="27" t="s">
        <v>378</v>
      </c>
      <c r="C51" s="27" t="s">
        <v>386</v>
      </c>
      <c r="D51" s="27" t="s">
        <v>380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64">
        <v>0</v>
      </c>
      <c r="K51" s="18"/>
      <c r="L51" s="18">
        <v>0</v>
      </c>
      <c r="M51" s="18">
        <v>0</v>
      </c>
      <c r="N51" s="18">
        <v>4</v>
      </c>
      <c r="O51" s="18">
        <v>0</v>
      </c>
      <c r="P51" s="18">
        <v>0</v>
      </c>
      <c r="Q51" s="18"/>
      <c r="R51" s="18"/>
      <c r="S51" s="29">
        <f t="shared" si="3"/>
        <v>4</v>
      </c>
      <c r="T51" s="18">
        <f t="shared" si="4"/>
        <v>4</v>
      </c>
      <c r="V51" s="20">
        <f t="shared" si="5"/>
        <v>4</v>
      </c>
    </row>
    <row r="52" spans="1:22" ht="12.75">
      <c r="A52" s="33">
        <v>49</v>
      </c>
      <c r="B52" s="27" t="s">
        <v>387</v>
      </c>
      <c r="C52" s="27" t="s">
        <v>388</v>
      </c>
      <c r="D52" s="27" t="s">
        <v>61</v>
      </c>
      <c r="E52" s="18">
        <v>4</v>
      </c>
      <c r="F52" s="18">
        <v>0</v>
      </c>
      <c r="G52" s="18">
        <v>0</v>
      </c>
      <c r="H52" s="18">
        <v>0</v>
      </c>
      <c r="I52" s="18">
        <v>0</v>
      </c>
      <c r="J52" s="64">
        <v>0</v>
      </c>
      <c r="K52" s="18"/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/>
      <c r="R52" s="18"/>
      <c r="S52" s="1">
        <f t="shared" si="3"/>
        <v>4</v>
      </c>
      <c r="T52" s="1">
        <f t="shared" si="4"/>
        <v>4</v>
      </c>
      <c r="V52" s="20">
        <f t="shared" si="5"/>
        <v>4</v>
      </c>
    </row>
    <row r="53" spans="1:22" ht="12.75">
      <c r="A53" s="33">
        <v>50</v>
      </c>
      <c r="B53" s="27" t="s">
        <v>28</v>
      </c>
      <c r="C53" s="27" t="s">
        <v>29</v>
      </c>
      <c r="D53" s="27" t="s">
        <v>30</v>
      </c>
      <c r="E53" s="18">
        <v>0</v>
      </c>
      <c r="F53" s="18">
        <v>0</v>
      </c>
      <c r="G53" s="18">
        <v>0</v>
      </c>
      <c r="H53" s="18">
        <v>0</v>
      </c>
      <c r="I53" s="18">
        <v>4</v>
      </c>
      <c r="J53" s="64">
        <v>0</v>
      </c>
      <c r="K53" s="18"/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/>
      <c r="R53" s="18"/>
      <c r="S53" s="1">
        <f t="shared" si="3"/>
        <v>4</v>
      </c>
      <c r="T53" s="1">
        <f t="shared" si="4"/>
        <v>4</v>
      </c>
      <c r="V53" s="23">
        <f t="shared" si="5"/>
        <v>4</v>
      </c>
    </row>
    <row r="54" spans="1:22" ht="12.75">
      <c r="A54" s="33">
        <v>51</v>
      </c>
      <c r="B54" s="21" t="s">
        <v>109</v>
      </c>
      <c r="C54" s="21" t="s">
        <v>110</v>
      </c>
      <c r="D54" s="21" t="s">
        <v>33</v>
      </c>
      <c r="E54" s="18">
        <v>0</v>
      </c>
      <c r="F54" s="18">
        <v>2</v>
      </c>
      <c r="G54" s="18">
        <v>0</v>
      </c>
      <c r="H54" s="18">
        <v>0</v>
      </c>
      <c r="I54" s="18">
        <v>0</v>
      </c>
      <c r="J54" s="64">
        <v>0</v>
      </c>
      <c r="K54" s="18"/>
      <c r="L54" s="18">
        <v>0</v>
      </c>
      <c r="M54" s="18">
        <v>0</v>
      </c>
      <c r="N54" s="18">
        <v>0</v>
      </c>
      <c r="O54" s="18">
        <v>0</v>
      </c>
      <c r="P54" s="18">
        <v>0</v>
      </c>
      <c r="S54" s="19">
        <f t="shared" si="3"/>
        <v>2</v>
      </c>
      <c r="T54" s="1">
        <f t="shared" si="4"/>
        <v>2</v>
      </c>
      <c r="V54" s="23">
        <f t="shared" si="5"/>
        <v>2</v>
      </c>
    </row>
    <row r="55" spans="1:22" ht="12.75">
      <c r="A55" s="33">
        <v>52</v>
      </c>
      <c r="B55" s="27" t="s">
        <v>389</v>
      </c>
      <c r="C55" s="27" t="s">
        <v>390</v>
      </c>
      <c r="D55" s="27" t="s">
        <v>30</v>
      </c>
      <c r="E55" s="18">
        <v>0</v>
      </c>
      <c r="F55" s="18">
        <v>0</v>
      </c>
      <c r="G55" s="18">
        <v>0</v>
      </c>
      <c r="H55" s="18">
        <v>0</v>
      </c>
      <c r="I55" s="18">
        <v>2</v>
      </c>
      <c r="J55" s="64">
        <v>0</v>
      </c>
      <c r="K55" s="18"/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/>
      <c r="R55" s="18"/>
      <c r="S55" s="1">
        <f t="shared" si="3"/>
        <v>2</v>
      </c>
      <c r="T55" s="1">
        <f t="shared" si="4"/>
        <v>2</v>
      </c>
      <c r="V55" s="20">
        <f t="shared" si="5"/>
        <v>2</v>
      </c>
    </row>
    <row r="56" spans="1:22" ht="12.75">
      <c r="A56" s="72">
        <v>53</v>
      </c>
      <c r="B56" s="41" t="s">
        <v>34</v>
      </c>
      <c r="C56" s="41" t="s">
        <v>35</v>
      </c>
      <c r="D56" s="41" t="s">
        <v>36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70">
        <v>0</v>
      </c>
      <c r="K56" s="42"/>
      <c r="L56" s="42">
        <v>0</v>
      </c>
      <c r="M56" s="42">
        <v>0</v>
      </c>
      <c r="N56" s="42">
        <v>0</v>
      </c>
      <c r="O56" s="42">
        <v>0</v>
      </c>
      <c r="P56" s="42"/>
      <c r="Q56" s="18"/>
      <c r="R56" s="18"/>
      <c r="S56" s="19">
        <f t="shared" si="3"/>
        <v>0</v>
      </c>
      <c r="T56" s="1">
        <f t="shared" si="4"/>
        <v>0</v>
      </c>
      <c r="V56" s="23">
        <f t="shared" si="5"/>
        <v>0</v>
      </c>
    </row>
    <row r="57" spans="1:22" ht="12.75">
      <c r="A57" s="72">
        <v>54</v>
      </c>
      <c r="B57" s="41" t="s">
        <v>174</v>
      </c>
      <c r="C57" s="41" t="s">
        <v>381</v>
      </c>
      <c r="D57" s="41" t="s">
        <v>45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70">
        <v>0</v>
      </c>
      <c r="K57" s="42"/>
      <c r="L57" s="42">
        <v>0</v>
      </c>
      <c r="M57" s="42">
        <v>0</v>
      </c>
      <c r="N57" s="42">
        <v>0</v>
      </c>
      <c r="O57" s="42">
        <v>0</v>
      </c>
      <c r="S57" s="19">
        <f t="shared" si="3"/>
        <v>0</v>
      </c>
      <c r="T57" s="1">
        <f t="shared" si="4"/>
        <v>0</v>
      </c>
      <c r="V57" s="23">
        <f t="shared" si="5"/>
        <v>0</v>
      </c>
    </row>
    <row r="58" spans="1:22" ht="12.75">
      <c r="A58" s="72">
        <v>55</v>
      </c>
      <c r="B58" s="44" t="s">
        <v>353</v>
      </c>
      <c r="C58" s="44" t="s">
        <v>100</v>
      </c>
      <c r="D58" s="44" t="s">
        <v>33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70">
        <v>0</v>
      </c>
      <c r="K58" s="42"/>
      <c r="L58" s="42">
        <v>0</v>
      </c>
      <c r="M58" s="42">
        <v>0</v>
      </c>
      <c r="N58" s="42">
        <v>0</v>
      </c>
      <c r="O58" s="42">
        <v>0</v>
      </c>
      <c r="S58" s="1">
        <f t="shared" si="3"/>
        <v>0</v>
      </c>
      <c r="T58" s="1">
        <f t="shared" si="4"/>
        <v>0</v>
      </c>
      <c r="V58" s="20">
        <f t="shared" si="5"/>
        <v>0</v>
      </c>
    </row>
    <row r="59" spans="1:22" ht="12.75">
      <c r="A59" s="72">
        <v>56</v>
      </c>
      <c r="B59" s="44" t="s">
        <v>74</v>
      </c>
      <c r="C59" s="44" t="s">
        <v>284</v>
      </c>
      <c r="D59" s="44" t="s">
        <v>75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70"/>
      <c r="K59" s="42"/>
      <c r="L59" s="42">
        <v>0</v>
      </c>
      <c r="M59" s="42">
        <v>0</v>
      </c>
      <c r="N59" s="42">
        <v>0</v>
      </c>
      <c r="O59" s="42">
        <v>0</v>
      </c>
      <c r="P59" s="17"/>
      <c r="Q59" s="17"/>
      <c r="R59" s="17"/>
      <c r="S59" s="1">
        <f t="shared" si="3"/>
        <v>0</v>
      </c>
      <c r="T59" s="1">
        <f t="shared" si="4"/>
        <v>0</v>
      </c>
      <c r="V59" s="23">
        <f t="shared" si="5"/>
        <v>0</v>
      </c>
    </row>
    <row r="60" spans="1:22" ht="12.75">
      <c r="A60" s="72">
        <v>57</v>
      </c>
      <c r="B60" s="41" t="s">
        <v>391</v>
      </c>
      <c r="C60" s="41" t="s">
        <v>392</v>
      </c>
      <c r="D60" s="41" t="s">
        <v>75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70"/>
      <c r="K60" s="42"/>
      <c r="L60" s="42">
        <v>0</v>
      </c>
      <c r="M60" s="42">
        <v>0</v>
      </c>
      <c r="N60" s="42">
        <v>0</v>
      </c>
      <c r="O60" s="42">
        <v>0</v>
      </c>
      <c r="S60" s="19">
        <f t="shared" si="3"/>
        <v>0</v>
      </c>
      <c r="T60" s="1">
        <f t="shared" si="4"/>
        <v>0</v>
      </c>
      <c r="V60" s="23">
        <f t="shared" si="5"/>
        <v>0</v>
      </c>
    </row>
    <row r="61" spans="1:22" ht="12.75">
      <c r="A61" s="72">
        <v>58</v>
      </c>
      <c r="B61" s="44" t="s">
        <v>368</v>
      </c>
      <c r="C61" s="44" t="s">
        <v>35</v>
      </c>
      <c r="D61" s="44" t="s">
        <v>39</v>
      </c>
      <c r="E61" s="42"/>
      <c r="F61" s="42"/>
      <c r="G61" s="42"/>
      <c r="H61" s="42"/>
      <c r="I61" s="42"/>
      <c r="J61" s="70"/>
      <c r="K61" s="42"/>
      <c r="L61" s="42">
        <v>0</v>
      </c>
      <c r="M61" s="42">
        <v>0</v>
      </c>
      <c r="N61" s="42">
        <v>0</v>
      </c>
      <c r="O61" s="42">
        <v>0</v>
      </c>
      <c r="P61" s="17"/>
      <c r="Q61" s="17"/>
      <c r="R61" s="17"/>
      <c r="S61" s="1">
        <f t="shared" si="3"/>
        <v>0</v>
      </c>
      <c r="T61" s="1">
        <f t="shared" si="4"/>
        <v>0</v>
      </c>
      <c r="V61" s="20">
        <f t="shared" si="5"/>
        <v>0</v>
      </c>
    </row>
    <row r="62" spans="1:22" ht="12.75">
      <c r="A62" s="72">
        <v>59</v>
      </c>
      <c r="B62" s="41" t="s">
        <v>91</v>
      </c>
      <c r="C62" s="41" t="s">
        <v>175</v>
      </c>
      <c r="D62" s="41" t="s">
        <v>148</v>
      </c>
      <c r="E62" s="42"/>
      <c r="F62" s="42"/>
      <c r="G62" s="42"/>
      <c r="H62" s="42"/>
      <c r="I62" s="42"/>
      <c r="J62" s="70"/>
      <c r="K62" s="42">
        <v>0</v>
      </c>
      <c r="L62" s="42">
        <v>0</v>
      </c>
      <c r="M62" s="42">
        <v>0</v>
      </c>
      <c r="N62" s="42">
        <v>0</v>
      </c>
      <c r="O62" s="42">
        <v>0</v>
      </c>
      <c r="S62" s="19">
        <f t="shared" si="3"/>
        <v>0</v>
      </c>
      <c r="T62" s="1">
        <f t="shared" si="4"/>
        <v>0</v>
      </c>
      <c r="V62" s="20">
        <f t="shared" si="5"/>
        <v>0</v>
      </c>
    </row>
    <row r="63" spans="1:22" ht="12.75">
      <c r="A63" s="73">
        <v>60</v>
      </c>
      <c r="B63" s="44" t="s">
        <v>123</v>
      </c>
      <c r="C63" s="44" t="s">
        <v>124</v>
      </c>
      <c r="D63" s="44" t="s">
        <v>30</v>
      </c>
      <c r="E63" s="42"/>
      <c r="F63" s="42"/>
      <c r="G63" s="42"/>
      <c r="H63" s="42"/>
      <c r="I63" s="42"/>
      <c r="J63" s="70"/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17"/>
      <c r="Q63" s="17"/>
      <c r="R63" s="17"/>
      <c r="S63" s="1">
        <f t="shared" si="3"/>
        <v>0</v>
      </c>
      <c r="T63" s="1">
        <f t="shared" si="4"/>
        <v>0</v>
      </c>
      <c r="V63" s="20">
        <f t="shared" si="5"/>
        <v>0</v>
      </c>
    </row>
    <row r="64" spans="1:22" ht="12.75">
      <c r="A64" s="73">
        <v>61</v>
      </c>
      <c r="B64" s="41" t="s">
        <v>238</v>
      </c>
      <c r="C64" s="41" t="s">
        <v>239</v>
      </c>
      <c r="D64" s="41" t="s">
        <v>30</v>
      </c>
      <c r="E64" s="42"/>
      <c r="F64" s="42"/>
      <c r="G64" s="42"/>
      <c r="H64" s="42"/>
      <c r="I64" s="42"/>
      <c r="J64" s="70"/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17"/>
      <c r="Q64" s="17"/>
      <c r="R64" s="42"/>
      <c r="S64" s="11">
        <f t="shared" si="3"/>
        <v>0</v>
      </c>
      <c r="T64" s="1">
        <f t="shared" si="4"/>
        <v>0</v>
      </c>
      <c r="V64" s="23">
        <f t="shared" si="5"/>
        <v>0</v>
      </c>
    </row>
    <row r="65" spans="1:22" ht="12.75">
      <c r="A65" s="73">
        <v>62</v>
      </c>
      <c r="B65" s="44" t="s">
        <v>116</v>
      </c>
      <c r="C65" s="44" t="s">
        <v>117</v>
      </c>
      <c r="D65" s="44" t="s">
        <v>331</v>
      </c>
      <c r="E65" s="42"/>
      <c r="F65" s="42"/>
      <c r="G65" s="42"/>
      <c r="H65" s="42"/>
      <c r="I65" s="42"/>
      <c r="J65" s="70"/>
      <c r="K65" s="42">
        <v>0</v>
      </c>
      <c r="L65" s="42">
        <v>0</v>
      </c>
      <c r="M65" s="42">
        <v>0</v>
      </c>
      <c r="N65" s="42">
        <v>0</v>
      </c>
      <c r="O65" s="42">
        <v>0</v>
      </c>
      <c r="S65" s="1">
        <f t="shared" si="3"/>
        <v>0</v>
      </c>
      <c r="T65" s="1">
        <f t="shared" si="4"/>
        <v>0</v>
      </c>
      <c r="V65" s="23">
        <f t="shared" si="5"/>
        <v>0</v>
      </c>
    </row>
    <row r="66" spans="1:22" ht="12.75">
      <c r="A66" s="73">
        <v>63</v>
      </c>
      <c r="B66" s="41" t="s">
        <v>96</v>
      </c>
      <c r="C66" s="41" t="s">
        <v>65</v>
      </c>
      <c r="D66" s="41" t="s">
        <v>45</v>
      </c>
      <c r="E66" s="42"/>
      <c r="F66" s="42"/>
      <c r="G66" s="42"/>
      <c r="H66" s="42"/>
      <c r="I66" s="42"/>
      <c r="J66" s="70"/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17"/>
      <c r="S66" s="19">
        <f t="shared" si="3"/>
        <v>0</v>
      </c>
      <c r="T66" s="1">
        <f t="shared" si="4"/>
        <v>0</v>
      </c>
      <c r="V66" s="23">
        <f t="shared" si="5"/>
        <v>0</v>
      </c>
    </row>
    <row r="67" spans="1:22" ht="12.75">
      <c r="A67" s="73">
        <v>64</v>
      </c>
      <c r="B67" s="41" t="s">
        <v>393</v>
      </c>
      <c r="C67" s="41" t="s">
        <v>278</v>
      </c>
      <c r="D67" s="41" t="s">
        <v>30</v>
      </c>
      <c r="E67" s="42"/>
      <c r="F67" s="42"/>
      <c r="G67" s="42"/>
      <c r="H67" s="42"/>
      <c r="I67" s="42"/>
      <c r="J67" s="70"/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17"/>
      <c r="S67" s="19">
        <f t="shared" si="3"/>
        <v>0</v>
      </c>
      <c r="T67" s="1">
        <f t="shared" si="4"/>
        <v>0</v>
      </c>
      <c r="V67" s="23">
        <f t="shared" si="5"/>
        <v>0</v>
      </c>
    </row>
    <row r="68" spans="1:22" ht="12.75">
      <c r="A68" s="73">
        <v>65</v>
      </c>
      <c r="B68" s="41" t="s">
        <v>96</v>
      </c>
      <c r="C68" s="41" t="s">
        <v>360</v>
      </c>
      <c r="D68" s="41" t="s">
        <v>30</v>
      </c>
      <c r="E68" s="42"/>
      <c r="F68" s="42"/>
      <c r="G68" s="42"/>
      <c r="H68" s="42"/>
      <c r="I68" s="42"/>
      <c r="J68" s="70"/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17"/>
      <c r="S68" s="19">
        <f aca="true" t="shared" si="6" ref="S68:S99">SUM(E68:R68)</f>
        <v>0</v>
      </c>
      <c r="T68" s="1">
        <f aca="true" t="shared" si="7" ref="T68:T99">LARGE(E68:R68,1)+LARGE(E68:R68,2)+LARGE(E68:R68,3)+LARGE(E68:R68,4)</f>
        <v>0</v>
      </c>
      <c r="V68" s="23">
        <f aca="true" t="shared" si="8" ref="V68:V99">T68+U68</f>
        <v>0</v>
      </c>
    </row>
    <row r="69" spans="1:22" ht="12.75">
      <c r="A69" s="73">
        <v>66</v>
      </c>
      <c r="B69" s="41" t="s">
        <v>136</v>
      </c>
      <c r="C69" s="41" t="s">
        <v>137</v>
      </c>
      <c r="D69" s="41" t="s">
        <v>30</v>
      </c>
      <c r="E69" s="42"/>
      <c r="F69" s="42"/>
      <c r="G69" s="42"/>
      <c r="H69" s="42"/>
      <c r="I69" s="42"/>
      <c r="J69" s="70"/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17"/>
      <c r="Q69" s="17"/>
      <c r="R69" s="17"/>
      <c r="S69" s="1">
        <f t="shared" si="6"/>
        <v>0</v>
      </c>
      <c r="T69" s="1">
        <f t="shared" si="7"/>
        <v>0</v>
      </c>
      <c r="V69" s="23">
        <f t="shared" si="8"/>
        <v>0</v>
      </c>
    </row>
    <row r="70" spans="1:22" ht="12.75">
      <c r="A70" s="73">
        <v>67</v>
      </c>
      <c r="B70" s="44" t="s">
        <v>40</v>
      </c>
      <c r="C70" s="44" t="s">
        <v>65</v>
      </c>
      <c r="D70" s="44" t="s">
        <v>226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70"/>
      <c r="K70" s="42"/>
      <c r="L70" s="42">
        <v>0</v>
      </c>
      <c r="M70" s="42"/>
      <c r="N70" s="42"/>
      <c r="O70" s="42">
        <v>0</v>
      </c>
      <c r="S70" s="1">
        <f t="shared" si="6"/>
        <v>0</v>
      </c>
      <c r="T70" s="1">
        <f t="shared" si="7"/>
        <v>0</v>
      </c>
      <c r="V70" s="23">
        <f t="shared" si="8"/>
        <v>0</v>
      </c>
    </row>
    <row r="71" spans="1:22" ht="12.75">
      <c r="A71" s="73">
        <v>68</v>
      </c>
      <c r="B71" s="44" t="s">
        <v>238</v>
      </c>
      <c r="C71" s="44" t="s">
        <v>239</v>
      </c>
      <c r="D71" s="44" t="s">
        <v>30</v>
      </c>
      <c r="E71" s="42"/>
      <c r="F71" s="42"/>
      <c r="G71" s="42"/>
      <c r="H71" s="42"/>
      <c r="I71" s="42"/>
      <c r="J71" s="70"/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17"/>
      <c r="Q71" s="17"/>
      <c r="R71" s="17"/>
      <c r="S71" s="19">
        <f t="shared" si="6"/>
        <v>0</v>
      </c>
      <c r="T71" s="1">
        <f t="shared" si="7"/>
        <v>0</v>
      </c>
      <c r="V71" s="23">
        <f t="shared" si="8"/>
        <v>0</v>
      </c>
    </row>
    <row r="72" spans="1:22" ht="12.75">
      <c r="A72" s="73">
        <v>69</v>
      </c>
      <c r="B72" s="44" t="s">
        <v>394</v>
      </c>
      <c r="C72" s="44" t="s">
        <v>112</v>
      </c>
      <c r="D72" s="44" t="s">
        <v>395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70"/>
      <c r="K72" s="42"/>
      <c r="L72" s="17"/>
      <c r="M72" s="17"/>
      <c r="N72" s="17"/>
      <c r="O72" s="17"/>
      <c r="P72" s="17"/>
      <c r="Q72" s="17"/>
      <c r="R72" s="17"/>
      <c r="S72" s="1">
        <f t="shared" si="6"/>
        <v>0</v>
      </c>
      <c r="T72" s="1">
        <f t="shared" si="7"/>
        <v>0</v>
      </c>
      <c r="V72" s="23">
        <f t="shared" si="8"/>
        <v>0</v>
      </c>
    </row>
    <row r="73" spans="1:22" ht="12.75">
      <c r="A73" s="73">
        <v>70</v>
      </c>
      <c r="B73" s="44" t="s">
        <v>139</v>
      </c>
      <c r="C73" s="44" t="s">
        <v>126</v>
      </c>
      <c r="D73" s="44" t="s">
        <v>138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70"/>
      <c r="K73" s="42"/>
      <c r="L73" s="17"/>
      <c r="M73" s="17"/>
      <c r="N73" s="17"/>
      <c r="O73" s="17"/>
      <c r="P73" s="17"/>
      <c r="Q73" s="17"/>
      <c r="R73" s="17"/>
      <c r="S73" s="1">
        <f t="shared" si="6"/>
        <v>0</v>
      </c>
      <c r="T73" s="1">
        <f t="shared" si="7"/>
        <v>0</v>
      </c>
      <c r="V73" s="23">
        <f t="shared" si="8"/>
        <v>0</v>
      </c>
    </row>
    <row r="74" spans="1:22" ht="12.75">
      <c r="A74" s="73">
        <v>71</v>
      </c>
      <c r="B74" s="44" t="s">
        <v>350</v>
      </c>
      <c r="C74" s="44" t="s">
        <v>92</v>
      </c>
      <c r="D74" s="44" t="s">
        <v>140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70"/>
      <c r="K74" s="42"/>
      <c r="L74" s="17"/>
      <c r="S74" s="1">
        <f t="shared" si="6"/>
        <v>0</v>
      </c>
      <c r="T74" s="1">
        <f t="shared" si="7"/>
        <v>0</v>
      </c>
      <c r="V74" s="23">
        <f t="shared" si="8"/>
        <v>0</v>
      </c>
    </row>
    <row r="75" spans="1:22" ht="12.75">
      <c r="A75" s="73">
        <v>72</v>
      </c>
      <c r="B75" s="44" t="s">
        <v>141</v>
      </c>
      <c r="C75" s="44" t="s">
        <v>142</v>
      </c>
      <c r="D75" s="44" t="s">
        <v>138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70"/>
      <c r="K75" s="42"/>
      <c r="L75" s="17"/>
      <c r="M75" s="17"/>
      <c r="N75" s="17"/>
      <c r="O75" s="17"/>
      <c r="P75" s="17"/>
      <c r="Q75" s="17"/>
      <c r="R75" s="17"/>
      <c r="S75" s="1">
        <f t="shared" si="6"/>
        <v>0</v>
      </c>
      <c r="T75" s="1">
        <f t="shared" si="7"/>
        <v>0</v>
      </c>
      <c r="V75" s="23">
        <f t="shared" si="8"/>
        <v>0</v>
      </c>
    </row>
    <row r="76" spans="1:22" ht="12.75">
      <c r="A76" s="73">
        <v>73</v>
      </c>
      <c r="B76" s="41" t="s">
        <v>119</v>
      </c>
      <c r="C76" s="41" t="s">
        <v>65</v>
      </c>
      <c r="D76" s="41" t="s">
        <v>45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70"/>
      <c r="K76" s="42"/>
      <c r="L76" s="17"/>
      <c r="M76" s="17"/>
      <c r="N76" s="17"/>
      <c r="O76" s="17"/>
      <c r="P76" s="17"/>
      <c r="Q76" s="17"/>
      <c r="R76" s="17"/>
      <c r="S76" s="19">
        <f t="shared" si="6"/>
        <v>0</v>
      </c>
      <c r="T76" s="1">
        <f t="shared" si="7"/>
        <v>0</v>
      </c>
      <c r="V76" s="23">
        <f t="shared" si="8"/>
        <v>0</v>
      </c>
    </row>
    <row r="77" spans="1:22" ht="12.75">
      <c r="A77" s="73">
        <v>74</v>
      </c>
      <c r="B77" s="44" t="s">
        <v>135</v>
      </c>
      <c r="C77" s="44" t="s">
        <v>35</v>
      </c>
      <c r="D77" s="44" t="s">
        <v>138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70"/>
      <c r="K77" s="42"/>
      <c r="L77" s="17"/>
      <c r="M77" s="17"/>
      <c r="N77" s="17"/>
      <c r="O77" s="17"/>
      <c r="P77" s="17"/>
      <c r="Q77" s="17"/>
      <c r="R77" s="17"/>
      <c r="S77" s="1">
        <f t="shared" si="6"/>
        <v>0</v>
      </c>
      <c r="T77" s="1">
        <f t="shared" si="7"/>
        <v>0</v>
      </c>
      <c r="V77" s="23">
        <f t="shared" si="8"/>
        <v>0</v>
      </c>
    </row>
    <row r="78" spans="1:22" ht="12.75">
      <c r="A78" s="73">
        <v>75</v>
      </c>
      <c r="B78" s="44" t="s">
        <v>396</v>
      </c>
      <c r="C78" s="44" t="s">
        <v>397</v>
      </c>
      <c r="D78" s="44" t="s">
        <v>138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70"/>
      <c r="K78" s="42"/>
      <c r="L78" s="17"/>
      <c r="M78" s="17"/>
      <c r="N78" s="17"/>
      <c r="O78" s="17"/>
      <c r="P78" s="17"/>
      <c r="Q78" s="17"/>
      <c r="R78" s="17"/>
      <c r="S78" s="1">
        <f t="shared" si="6"/>
        <v>0</v>
      </c>
      <c r="T78" s="1">
        <f t="shared" si="7"/>
        <v>0</v>
      </c>
      <c r="V78" s="23">
        <f t="shared" si="8"/>
        <v>0</v>
      </c>
    </row>
    <row r="79" spans="1:22" ht="12.75">
      <c r="A79" s="73">
        <v>76</v>
      </c>
      <c r="B79" s="41" t="s">
        <v>348</v>
      </c>
      <c r="C79" s="41" t="s">
        <v>32</v>
      </c>
      <c r="D79" s="41" t="s">
        <v>75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70"/>
      <c r="K79" s="42"/>
      <c r="L79" s="17"/>
      <c r="S79" s="19">
        <f t="shared" si="6"/>
        <v>0</v>
      </c>
      <c r="T79" s="1">
        <f t="shared" si="7"/>
        <v>0</v>
      </c>
      <c r="V79" s="23">
        <f t="shared" si="8"/>
        <v>0</v>
      </c>
    </row>
    <row r="80" spans="1:22" ht="12.75">
      <c r="A80" s="73">
        <v>77</v>
      </c>
      <c r="B80" s="44" t="s">
        <v>208</v>
      </c>
      <c r="C80" s="44" t="s">
        <v>185</v>
      </c>
      <c r="D80" s="44" t="s">
        <v>148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70"/>
      <c r="K80" s="42"/>
      <c r="L80" s="17"/>
      <c r="M80" s="17"/>
      <c r="N80" s="17"/>
      <c r="O80" s="17"/>
      <c r="P80" s="17"/>
      <c r="Q80" s="17"/>
      <c r="R80" s="17"/>
      <c r="S80" s="19">
        <f t="shared" si="6"/>
        <v>0</v>
      </c>
      <c r="T80" s="1">
        <f t="shared" si="7"/>
        <v>0</v>
      </c>
      <c r="V80" s="23">
        <f t="shared" si="8"/>
        <v>0</v>
      </c>
    </row>
    <row r="81" spans="1:22" ht="12.75">
      <c r="A81" s="73">
        <v>78</v>
      </c>
      <c r="B81" s="41" t="s">
        <v>85</v>
      </c>
      <c r="C81" s="41" t="s">
        <v>86</v>
      </c>
      <c r="D81" s="41" t="s">
        <v>87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70"/>
      <c r="K81" s="42"/>
      <c r="L81" s="17"/>
      <c r="M81" s="17"/>
      <c r="N81" s="17"/>
      <c r="O81" s="17"/>
      <c r="P81" s="17"/>
      <c r="Q81" s="17"/>
      <c r="R81" s="17"/>
      <c r="S81" s="19">
        <f t="shared" si="6"/>
        <v>0</v>
      </c>
      <c r="T81" s="1">
        <f t="shared" si="7"/>
        <v>0</v>
      </c>
      <c r="V81" s="23">
        <f t="shared" si="8"/>
        <v>0</v>
      </c>
    </row>
    <row r="82" spans="1:22" ht="12.75">
      <c r="A82" s="73">
        <v>79</v>
      </c>
      <c r="B82" s="44" t="s">
        <v>74</v>
      </c>
      <c r="C82" s="44" t="s">
        <v>398</v>
      </c>
      <c r="D82" s="44" t="s">
        <v>39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70"/>
      <c r="K82" s="42"/>
      <c r="L82" s="17"/>
      <c r="S82" s="1">
        <f t="shared" si="6"/>
        <v>0</v>
      </c>
      <c r="T82" s="1">
        <f t="shared" si="7"/>
        <v>0</v>
      </c>
      <c r="V82" s="23">
        <f t="shared" si="8"/>
        <v>0</v>
      </c>
    </row>
    <row r="83" spans="1:22" ht="12.75">
      <c r="A83" s="73">
        <v>80</v>
      </c>
      <c r="B83" s="44" t="s">
        <v>153</v>
      </c>
      <c r="C83" s="44" t="s">
        <v>154</v>
      </c>
      <c r="D83" s="44" t="s">
        <v>155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70"/>
      <c r="K83" s="42"/>
      <c r="S83" s="19">
        <f t="shared" si="6"/>
        <v>0</v>
      </c>
      <c r="T83" s="1">
        <f t="shared" si="7"/>
        <v>0</v>
      </c>
      <c r="V83" s="20">
        <f t="shared" si="8"/>
        <v>0</v>
      </c>
    </row>
    <row r="84" spans="1:22" ht="12.75">
      <c r="A84" s="73">
        <v>81</v>
      </c>
      <c r="B84" s="44" t="s">
        <v>171</v>
      </c>
      <c r="C84" s="44" t="s">
        <v>142</v>
      </c>
      <c r="D84" s="44" t="s">
        <v>308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70"/>
      <c r="K84" s="42"/>
      <c r="L84" s="17"/>
      <c r="S84" s="1">
        <f t="shared" si="6"/>
        <v>0</v>
      </c>
      <c r="T84" s="1">
        <f t="shared" si="7"/>
        <v>0</v>
      </c>
      <c r="V84" s="20">
        <f t="shared" si="8"/>
        <v>0</v>
      </c>
    </row>
    <row r="85" spans="1:22" ht="12.75">
      <c r="A85" s="73">
        <v>82</v>
      </c>
      <c r="B85" s="41" t="s">
        <v>150</v>
      </c>
      <c r="C85" s="41" t="s">
        <v>399</v>
      </c>
      <c r="D85" s="41" t="s">
        <v>87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70"/>
      <c r="K85" s="42"/>
      <c r="L85" s="17"/>
      <c r="S85" s="1">
        <f t="shared" si="6"/>
        <v>0</v>
      </c>
      <c r="T85" s="19">
        <f t="shared" si="7"/>
        <v>0</v>
      </c>
      <c r="V85" s="20">
        <f t="shared" si="8"/>
        <v>0</v>
      </c>
    </row>
    <row r="86" spans="1:22" ht="12.75">
      <c r="A86" s="73">
        <v>83</v>
      </c>
      <c r="B86" s="44" t="s">
        <v>351</v>
      </c>
      <c r="C86" s="44" t="s">
        <v>352</v>
      </c>
      <c r="D86" s="44" t="s">
        <v>308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70"/>
      <c r="K86" s="42"/>
      <c r="S86" s="19">
        <f t="shared" si="6"/>
        <v>0</v>
      </c>
      <c r="T86" s="19">
        <f t="shared" si="7"/>
        <v>0</v>
      </c>
      <c r="V86" s="20">
        <f t="shared" si="8"/>
        <v>0</v>
      </c>
    </row>
    <row r="87" spans="1:22" ht="12.75">
      <c r="A87" s="72">
        <v>84</v>
      </c>
      <c r="B87" s="44" t="s">
        <v>400</v>
      </c>
      <c r="C87" s="44" t="s">
        <v>47</v>
      </c>
      <c r="D87" s="44" t="s">
        <v>80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70"/>
      <c r="K87" s="42"/>
      <c r="L87" s="17"/>
      <c r="S87" s="1">
        <f t="shared" si="6"/>
        <v>0</v>
      </c>
      <c r="T87" s="1">
        <f t="shared" si="7"/>
        <v>0</v>
      </c>
      <c r="V87" s="20">
        <f t="shared" si="8"/>
        <v>0</v>
      </c>
    </row>
    <row r="88" spans="1:22" ht="12.75">
      <c r="A88" s="73">
        <v>85</v>
      </c>
      <c r="B88" s="44" t="s">
        <v>332</v>
      </c>
      <c r="C88" s="44" t="s">
        <v>401</v>
      </c>
      <c r="D88" s="44" t="s">
        <v>333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70"/>
      <c r="K88" s="42"/>
      <c r="L88" s="17"/>
      <c r="S88" s="1">
        <f t="shared" si="6"/>
        <v>0</v>
      </c>
      <c r="T88" s="1">
        <f t="shared" si="7"/>
        <v>0</v>
      </c>
      <c r="V88" s="20">
        <f t="shared" si="8"/>
        <v>0</v>
      </c>
    </row>
    <row r="89" spans="1:22" ht="12.75">
      <c r="A89" s="73">
        <v>86</v>
      </c>
      <c r="B89" s="41" t="s">
        <v>180</v>
      </c>
      <c r="C89" s="41" t="s">
        <v>117</v>
      </c>
      <c r="D89" s="41" t="s">
        <v>80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70"/>
      <c r="K89" s="42"/>
      <c r="L89" s="17"/>
      <c r="S89" s="1">
        <f t="shared" si="6"/>
        <v>0</v>
      </c>
      <c r="T89" s="1">
        <f t="shared" si="7"/>
        <v>0</v>
      </c>
      <c r="V89" s="20">
        <f t="shared" si="8"/>
        <v>0</v>
      </c>
    </row>
    <row r="90" spans="1:22" ht="12.75">
      <c r="A90" s="73">
        <v>87</v>
      </c>
      <c r="B90" s="44" t="s">
        <v>402</v>
      </c>
      <c r="C90" s="44" t="s">
        <v>403</v>
      </c>
      <c r="D90" s="44" t="s">
        <v>140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70"/>
      <c r="K90" s="42"/>
      <c r="S90" s="19">
        <f t="shared" si="6"/>
        <v>0</v>
      </c>
      <c r="T90" s="1">
        <f t="shared" si="7"/>
        <v>0</v>
      </c>
      <c r="V90" s="20">
        <f t="shared" si="8"/>
        <v>0</v>
      </c>
    </row>
    <row r="91" spans="1:22" ht="12.75">
      <c r="A91" s="73">
        <v>88</v>
      </c>
      <c r="B91" s="41" t="s">
        <v>404</v>
      </c>
      <c r="C91" s="41" t="s">
        <v>142</v>
      </c>
      <c r="D91" s="41" t="s">
        <v>45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70"/>
      <c r="K91" s="42"/>
      <c r="L91" s="17"/>
      <c r="S91" s="1">
        <f t="shared" si="6"/>
        <v>0</v>
      </c>
      <c r="T91" s="1">
        <f t="shared" si="7"/>
        <v>0</v>
      </c>
      <c r="V91" s="20">
        <f t="shared" si="8"/>
        <v>0</v>
      </c>
    </row>
    <row r="92" spans="1:22" ht="12.75">
      <c r="A92" s="73">
        <v>89</v>
      </c>
      <c r="B92" s="41" t="s">
        <v>167</v>
      </c>
      <c r="C92" s="41" t="s">
        <v>133</v>
      </c>
      <c r="D92" s="41" t="s">
        <v>199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70"/>
      <c r="K92" s="42"/>
      <c r="L92" s="17"/>
      <c r="S92" s="1">
        <f t="shared" si="6"/>
        <v>0</v>
      </c>
      <c r="T92" s="1">
        <f t="shared" si="7"/>
        <v>0</v>
      </c>
      <c r="V92" s="20">
        <f t="shared" si="8"/>
        <v>0</v>
      </c>
    </row>
    <row r="93" spans="1:22" ht="12.75">
      <c r="A93" s="73">
        <v>90</v>
      </c>
      <c r="B93" s="44" t="s">
        <v>132</v>
      </c>
      <c r="C93" s="44" t="s">
        <v>133</v>
      </c>
      <c r="D93" s="44" t="s">
        <v>145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70"/>
      <c r="K93" s="42"/>
      <c r="L93" s="17"/>
      <c r="S93" s="1">
        <f t="shared" si="6"/>
        <v>0</v>
      </c>
      <c r="T93" s="1">
        <f t="shared" si="7"/>
        <v>0</v>
      </c>
      <c r="V93" s="20">
        <f t="shared" si="8"/>
        <v>0</v>
      </c>
    </row>
    <row r="94" spans="1:22" ht="12.75">
      <c r="A94" s="73">
        <v>91</v>
      </c>
      <c r="B94" s="44" t="s">
        <v>101</v>
      </c>
      <c r="C94" s="44" t="s">
        <v>339</v>
      </c>
      <c r="D94" s="44" t="s">
        <v>73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70"/>
      <c r="K94" s="42"/>
      <c r="L94" s="17"/>
      <c r="S94" s="1">
        <f t="shared" si="6"/>
        <v>0</v>
      </c>
      <c r="T94" s="1">
        <f t="shared" si="7"/>
        <v>0</v>
      </c>
      <c r="V94" s="20">
        <f t="shared" si="8"/>
        <v>0</v>
      </c>
    </row>
    <row r="95" spans="1:22" ht="12.75">
      <c r="A95" s="73">
        <v>92</v>
      </c>
      <c r="B95" s="44" t="s">
        <v>74</v>
      </c>
      <c r="C95" s="44" t="s">
        <v>106</v>
      </c>
      <c r="D95" s="44" t="s">
        <v>405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70"/>
      <c r="K95" s="42"/>
      <c r="L95" s="17"/>
      <c r="S95" s="1">
        <f t="shared" si="6"/>
        <v>0</v>
      </c>
      <c r="T95" s="1">
        <f t="shared" si="7"/>
        <v>0</v>
      </c>
      <c r="V95" s="20">
        <f t="shared" si="8"/>
        <v>0</v>
      </c>
    </row>
    <row r="96" spans="1:22" ht="12.75">
      <c r="A96" s="73">
        <v>93</v>
      </c>
      <c r="B96" s="44" t="s">
        <v>101</v>
      </c>
      <c r="C96" s="44" t="s">
        <v>133</v>
      </c>
      <c r="D96" s="44" t="s">
        <v>45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70"/>
      <c r="K96" s="42"/>
      <c r="L96" s="17"/>
      <c r="S96" s="1">
        <f t="shared" si="6"/>
        <v>0</v>
      </c>
      <c r="T96" s="1">
        <f t="shared" si="7"/>
        <v>0</v>
      </c>
      <c r="V96" s="20">
        <f t="shared" si="8"/>
        <v>0</v>
      </c>
    </row>
    <row r="97" spans="1:22" ht="12.75">
      <c r="A97" s="73">
        <v>94</v>
      </c>
      <c r="B97" s="44" t="s">
        <v>406</v>
      </c>
      <c r="C97" s="44" t="s">
        <v>129</v>
      </c>
      <c r="D97" s="44" t="s">
        <v>407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70"/>
      <c r="K97" s="42"/>
      <c r="L97" s="17"/>
      <c r="S97" s="1">
        <f t="shared" si="6"/>
        <v>0</v>
      </c>
      <c r="T97" s="1">
        <f t="shared" si="7"/>
        <v>0</v>
      </c>
      <c r="V97" s="20">
        <f t="shared" si="8"/>
        <v>0</v>
      </c>
    </row>
    <row r="98" spans="1:22" ht="12.75">
      <c r="A98" s="43">
        <v>95</v>
      </c>
      <c r="B98" s="44" t="s">
        <v>408</v>
      </c>
      <c r="C98" s="44" t="s">
        <v>200</v>
      </c>
      <c r="D98" s="44" t="s">
        <v>155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70"/>
      <c r="K98" s="42"/>
      <c r="L98" s="17"/>
      <c r="S98" s="1">
        <f t="shared" si="6"/>
        <v>0</v>
      </c>
      <c r="T98" s="1">
        <f t="shared" si="7"/>
        <v>0</v>
      </c>
      <c r="V98" s="20">
        <f t="shared" si="8"/>
        <v>0</v>
      </c>
    </row>
    <row r="99" spans="1:22" ht="12.75">
      <c r="A99" s="43">
        <v>96</v>
      </c>
      <c r="B99" s="44" t="s">
        <v>85</v>
      </c>
      <c r="C99" s="44" t="s">
        <v>359</v>
      </c>
      <c r="D99" s="44" t="s">
        <v>87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70"/>
      <c r="K99" s="42"/>
      <c r="L99" s="18"/>
      <c r="M99" s="18"/>
      <c r="N99" s="18"/>
      <c r="O99" s="18"/>
      <c r="P99" s="18"/>
      <c r="Q99" s="18"/>
      <c r="S99" s="1">
        <f t="shared" si="6"/>
        <v>0</v>
      </c>
      <c r="T99" s="1">
        <f t="shared" si="7"/>
        <v>0</v>
      </c>
      <c r="V99" s="20">
        <f t="shared" si="8"/>
        <v>0</v>
      </c>
    </row>
    <row r="100" spans="1:22" ht="12.75">
      <c r="A100" s="43">
        <v>97</v>
      </c>
      <c r="B100" s="44" t="s">
        <v>150</v>
      </c>
      <c r="C100" s="44" t="s">
        <v>151</v>
      </c>
      <c r="D100" s="44" t="s">
        <v>152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70"/>
      <c r="K100" s="42"/>
      <c r="L100" s="17"/>
      <c r="S100" s="1">
        <f aca="true" t="shared" si="9" ref="S100:S131">SUM(E100:R100)</f>
        <v>0</v>
      </c>
      <c r="T100" s="1">
        <f aca="true" t="shared" si="10" ref="T100:T135">LARGE(E100:R100,1)+LARGE(E100:R100,2)+LARGE(E100:R100,3)+LARGE(E100:R100,4)</f>
        <v>0</v>
      </c>
      <c r="V100" s="20">
        <f aca="true" t="shared" si="11" ref="V100:V131">T100+U100</f>
        <v>0</v>
      </c>
    </row>
    <row r="101" spans="1:22" ht="12.75">
      <c r="A101" s="43">
        <v>98</v>
      </c>
      <c r="B101" s="44" t="s">
        <v>193</v>
      </c>
      <c r="C101" s="44" t="s">
        <v>65</v>
      </c>
      <c r="D101" s="44" t="s">
        <v>160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70"/>
      <c r="K101" s="42"/>
      <c r="L101" s="17"/>
      <c r="S101" s="1">
        <f t="shared" si="9"/>
        <v>0</v>
      </c>
      <c r="T101" s="1">
        <f t="shared" si="10"/>
        <v>0</v>
      </c>
      <c r="V101" s="20">
        <f t="shared" si="11"/>
        <v>0</v>
      </c>
    </row>
    <row r="102" spans="1:22" ht="12.75">
      <c r="A102" s="43">
        <v>99</v>
      </c>
      <c r="B102" s="41" t="s">
        <v>195</v>
      </c>
      <c r="C102" s="41" t="s">
        <v>196</v>
      </c>
      <c r="D102" s="41" t="s">
        <v>194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70"/>
      <c r="K102" s="42"/>
      <c r="L102" s="17"/>
      <c r="S102" s="19">
        <f t="shared" si="9"/>
        <v>0</v>
      </c>
      <c r="T102" s="1">
        <f t="shared" si="10"/>
        <v>0</v>
      </c>
      <c r="V102" s="20">
        <f t="shared" si="11"/>
        <v>0</v>
      </c>
    </row>
    <row r="103" spans="1:22" ht="12.75">
      <c r="A103" s="73">
        <v>100</v>
      </c>
      <c r="B103" s="41" t="s">
        <v>180</v>
      </c>
      <c r="C103" s="41" t="s">
        <v>349</v>
      </c>
      <c r="D103" s="41" t="s">
        <v>199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70"/>
      <c r="K103" s="42"/>
      <c r="L103" s="17"/>
      <c r="S103" s="19">
        <f t="shared" si="9"/>
        <v>0</v>
      </c>
      <c r="T103" s="1">
        <f t="shared" si="10"/>
        <v>0</v>
      </c>
      <c r="V103" s="20">
        <f t="shared" si="11"/>
        <v>0</v>
      </c>
    </row>
    <row r="104" spans="1:22" ht="12.75">
      <c r="A104" s="43">
        <v>101</v>
      </c>
      <c r="B104" s="41" t="s">
        <v>85</v>
      </c>
      <c r="C104" s="41" t="s">
        <v>200</v>
      </c>
      <c r="D104" s="41" t="s">
        <v>199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70"/>
      <c r="K104" s="42"/>
      <c r="L104" s="17"/>
      <c r="S104" s="19">
        <f t="shared" si="9"/>
        <v>0</v>
      </c>
      <c r="T104" s="1">
        <f t="shared" si="10"/>
        <v>0</v>
      </c>
      <c r="V104" s="20">
        <f t="shared" si="11"/>
        <v>0</v>
      </c>
    </row>
    <row r="105" spans="1:22" ht="12.75">
      <c r="A105" s="43">
        <v>102</v>
      </c>
      <c r="B105" s="41" t="s">
        <v>59</v>
      </c>
      <c r="C105" s="41" t="s">
        <v>72</v>
      </c>
      <c r="D105" s="41" t="s">
        <v>335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70"/>
      <c r="K105" s="42"/>
      <c r="L105" s="17"/>
      <c r="S105" s="19">
        <f t="shared" si="9"/>
        <v>0</v>
      </c>
      <c r="T105" s="1">
        <f t="shared" si="10"/>
        <v>0</v>
      </c>
      <c r="V105" s="20">
        <f t="shared" si="11"/>
        <v>0</v>
      </c>
    </row>
    <row r="106" spans="1:22" ht="12.75">
      <c r="A106" s="43">
        <v>103</v>
      </c>
      <c r="B106" s="41" t="s">
        <v>128</v>
      </c>
      <c r="C106" s="41" t="s">
        <v>129</v>
      </c>
      <c r="D106" s="41" t="s">
        <v>138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70"/>
      <c r="K106" s="42"/>
      <c r="L106" s="17"/>
      <c r="S106" s="19">
        <f t="shared" si="9"/>
        <v>0</v>
      </c>
      <c r="T106" s="1">
        <f t="shared" si="10"/>
        <v>0</v>
      </c>
      <c r="V106" s="20">
        <f t="shared" si="11"/>
        <v>0</v>
      </c>
    </row>
    <row r="107" spans="1:22" ht="12.75">
      <c r="A107" s="43">
        <v>104</v>
      </c>
      <c r="B107" s="41" t="s">
        <v>409</v>
      </c>
      <c r="C107" s="41" t="s">
        <v>38</v>
      </c>
      <c r="D107" s="41" t="s">
        <v>73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70"/>
      <c r="K107" s="42"/>
      <c r="L107" s="17"/>
      <c r="S107" s="19">
        <f t="shared" si="9"/>
        <v>0</v>
      </c>
      <c r="T107" s="1">
        <f t="shared" si="10"/>
        <v>0</v>
      </c>
      <c r="V107" s="20">
        <f t="shared" si="11"/>
        <v>0</v>
      </c>
    </row>
    <row r="108" spans="1:22" ht="12.75">
      <c r="A108" s="43">
        <v>105</v>
      </c>
      <c r="B108" s="41" t="s">
        <v>146</v>
      </c>
      <c r="C108" s="41" t="s">
        <v>147</v>
      </c>
      <c r="D108" s="41" t="s">
        <v>148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70"/>
      <c r="K108" s="42"/>
      <c r="L108" s="17"/>
      <c r="S108" s="19">
        <f t="shared" si="9"/>
        <v>0</v>
      </c>
      <c r="T108" s="1">
        <f t="shared" si="10"/>
        <v>0</v>
      </c>
      <c r="V108" s="20">
        <f t="shared" si="11"/>
        <v>0</v>
      </c>
    </row>
    <row r="109" spans="1:22" ht="12.75">
      <c r="A109" s="43">
        <v>106</v>
      </c>
      <c r="B109" s="41" t="s">
        <v>46</v>
      </c>
      <c r="C109" s="41" t="s">
        <v>47</v>
      </c>
      <c r="D109" s="41" t="s">
        <v>48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70"/>
      <c r="K109" s="42"/>
      <c r="L109" s="17"/>
      <c r="S109" s="19">
        <f t="shared" si="9"/>
        <v>0</v>
      </c>
      <c r="T109" s="1">
        <f t="shared" si="10"/>
        <v>0</v>
      </c>
      <c r="V109" s="20">
        <f t="shared" si="11"/>
        <v>0</v>
      </c>
    </row>
    <row r="110" spans="1:22" ht="12.75">
      <c r="A110" s="43">
        <v>107</v>
      </c>
      <c r="B110" s="41" t="s">
        <v>53</v>
      </c>
      <c r="C110" s="41" t="s">
        <v>54</v>
      </c>
      <c r="D110" s="41" t="s">
        <v>55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70"/>
      <c r="K110" s="42"/>
      <c r="L110" s="17"/>
      <c r="S110" s="19">
        <f t="shared" si="9"/>
        <v>0</v>
      </c>
      <c r="T110" s="1">
        <f t="shared" si="10"/>
        <v>0</v>
      </c>
      <c r="V110" s="20">
        <f t="shared" si="11"/>
        <v>0</v>
      </c>
    </row>
    <row r="111" spans="1:22" ht="12.75">
      <c r="A111" s="43">
        <v>108</v>
      </c>
      <c r="B111" s="41" t="s">
        <v>410</v>
      </c>
      <c r="C111" s="41" t="s">
        <v>411</v>
      </c>
      <c r="D111" s="41" t="s">
        <v>55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70"/>
      <c r="K111" s="42"/>
      <c r="L111" s="17"/>
      <c r="S111" s="19">
        <f t="shared" si="9"/>
        <v>0</v>
      </c>
      <c r="T111" s="1">
        <f t="shared" si="10"/>
        <v>0</v>
      </c>
      <c r="V111" s="20">
        <f t="shared" si="11"/>
        <v>0</v>
      </c>
    </row>
    <row r="112" spans="1:22" ht="12.75">
      <c r="A112" s="43">
        <v>109</v>
      </c>
      <c r="B112" s="41" t="s">
        <v>344</v>
      </c>
      <c r="C112" s="41" t="s">
        <v>100</v>
      </c>
      <c r="D112" s="41" t="s">
        <v>345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70"/>
      <c r="K112" s="42"/>
      <c r="L112" s="17"/>
      <c r="S112" s="19">
        <f t="shared" si="9"/>
        <v>0</v>
      </c>
      <c r="T112" s="1">
        <f t="shared" si="10"/>
        <v>0</v>
      </c>
      <c r="V112" s="20">
        <f t="shared" si="11"/>
        <v>0</v>
      </c>
    </row>
    <row r="113" spans="1:22" ht="12.75">
      <c r="A113" s="43">
        <v>110</v>
      </c>
      <c r="B113" s="41" t="s">
        <v>210</v>
      </c>
      <c r="C113" s="41" t="s">
        <v>117</v>
      </c>
      <c r="D113" s="41" t="s">
        <v>211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70"/>
      <c r="K113" s="42"/>
      <c r="S113" s="19">
        <f t="shared" si="9"/>
        <v>0</v>
      </c>
      <c r="T113" s="1">
        <f t="shared" si="10"/>
        <v>0</v>
      </c>
      <c r="V113" s="20">
        <f t="shared" si="11"/>
        <v>0</v>
      </c>
    </row>
    <row r="114" spans="1:22" ht="12.75">
      <c r="A114" s="43">
        <v>110</v>
      </c>
      <c r="B114" s="41" t="s">
        <v>412</v>
      </c>
      <c r="C114" s="41" t="s">
        <v>77</v>
      </c>
      <c r="D114" s="41" t="s">
        <v>158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70"/>
      <c r="K114" s="42"/>
      <c r="S114" s="19">
        <f t="shared" si="9"/>
        <v>0</v>
      </c>
      <c r="T114" s="1">
        <f t="shared" si="10"/>
        <v>0</v>
      </c>
      <c r="V114" s="20">
        <f t="shared" si="11"/>
        <v>0</v>
      </c>
    </row>
    <row r="115" spans="1:22" ht="12.75">
      <c r="A115" s="43">
        <v>111</v>
      </c>
      <c r="B115" s="41" t="s">
        <v>212</v>
      </c>
      <c r="C115" s="41" t="s">
        <v>29</v>
      </c>
      <c r="D115" s="41" t="s">
        <v>158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70"/>
      <c r="K115" s="42"/>
      <c r="S115" s="19">
        <f t="shared" si="9"/>
        <v>0</v>
      </c>
      <c r="T115" s="1">
        <f t="shared" si="10"/>
        <v>0</v>
      </c>
      <c r="V115" s="20">
        <f t="shared" si="11"/>
        <v>0</v>
      </c>
    </row>
    <row r="116" spans="1:22" ht="12.75">
      <c r="A116" s="43">
        <v>111</v>
      </c>
      <c r="B116" s="41" t="s">
        <v>156</v>
      </c>
      <c r="C116" s="41" t="s">
        <v>157</v>
      </c>
      <c r="D116" s="41" t="s">
        <v>158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70"/>
      <c r="K116" s="42"/>
      <c r="S116" s="19">
        <f t="shared" si="9"/>
        <v>0</v>
      </c>
      <c r="T116" s="1">
        <f t="shared" si="10"/>
        <v>0</v>
      </c>
      <c r="V116" s="20">
        <f t="shared" si="11"/>
        <v>0</v>
      </c>
    </row>
    <row r="117" spans="1:22" ht="12.75">
      <c r="A117" s="43">
        <v>112</v>
      </c>
      <c r="B117" s="41" t="s">
        <v>216</v>
      </c>
      <c r="C117" s="41" t="s">
        <v>217</v>
      </c>
      <c r="D117" s="41" t="s">
        <v>45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70"/>
      <c r="K117" s="42"/>
      <c r="S117" s="19">
        <f t="shared" si="9"/>
        <v>0</v>
      </c>
      <c r="T117" s="1">
        <f t="shared" si="10"/>
        <v>0</v>
      </c>
      <c r="V117" s="20">
        <f t="shared" si="11"/>
        <v>0</v>
      </c>
    </row>
    <row r="118" spans="1:22" ht="12.75">
      <c r="A118" s="43">
        <v>113</v>
      </c>
      <c r="B118" s="41" t="s">
        <v>184</v>
      </c>
      <c r="C118" s="41" t="s">
        <v>185</v>
      </c>
      <c r="D118" s="41" t="s">
        <v>45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70"/>
      <c r="K118" s="42"/>
      <c r="S118" s="19">
        <f t="shared" si="9"/>
        <v>0</v>
      </c>
      <c r="T118" s="1">
        <f t="shared" si="10"/>
        <v>0</v>
      </c>
      <c r="V118" s="20">
        <f t="shared" si="11"/>
        <v>0</v>
      </c>
    </row>
    <row r="119" spans="1:22" ht="12.75">
      <c r="A119" s="43">
        <v>114</v>
      </c>
      <c r="B119" s="41" t="s">
        <v>105</v>
      </c>
      <c r="C119" s="41" t="s">
        <v>218</v>
      </c>
      <c r="D119" s="41" t="s">
        <v>45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70"/>
      <c r="K119" s="42"/>
      <c r="S119" s="19">
        <f t="shared" si="9"/>
        <v>0</v>
      </c>
      <c r="T119" s="1">
        <f t="shared" si="10"/>
        <v>0</v>
      </c>
      <c r="V119" s="20">
        <f t="shared" si="11"/>
        <v>0</v>
      </c>
    </row>
    <row r="120" spans="1:22" ht="12.75">
      <c r="A120" s="43">
        <v>115</v>
      </c>
      <c r="B120" s="41" t="s">
        <v>150</v>
      </c>
      <c r="C120" s="41" t="s">
        <v>346</v>
      </c>
      <c r="D120" s="41" t="s">
        <v>45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70"/>
      <c r="K120" s="42"/>
      <c r="S120" s="19">
        <f t="shared" si="9"/>
        <v>0</v>
      </c>
      <c r="T120" s="1">
        <f t="shared" si="10"/>
        <v>0</v>
      </c>
      <c r="V120" s="20">
        <f t="shared" si="11"/>
        <v>0</v>
      </c>
    </row>
    <row r="121" spans="1:22" ht="12.75">
      <c r="A121" s="43">
        <v>116</v>
      </c>
      <c r="B121" s="41" t="s">
        <v>172</v>
      </c>
      <c r="C121" s="41" t="s">
        <v>173</v>
      </c>
      <c r="D121" s="41" t="s">
        <v>45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70"/>
      <c r="K121" s="42"/>
      <c r="S121" s="19">
        <f t="shared" si="9"/>
        <v>0</v>
      </c>
      <c r="T121" s="1">
        <f t="shared" si="10"/>
        <v>0</v>
      </c>
      <c r="V121" s="20">
        <f t="shared" si="11"/>
        <v>0</v>
      </c>
    </row>
    <row r="122" spans="1:22" ht="12.75">
      <c r="A122" s="43">
        <v>117</v>
      </c>
      <c r="B122" s="41" t="s">
        <v>74</v>
      </c>
      <c r="C122" s="41" t="s">
        <v>413</v>
      </c>
      <c r="D122" s="41" t="s">
        <v>224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70"/>
      <c r="K122" s="42"/>
      <c r="S122" s="19">
        <f t="shared" si="9"/>
        <v>0</v>
      </c>
      <c r="T122" s="1">
        <f t="shared" si="10"/>
        <v>0</v>
      </c>
      <c r="V122" s="20">
        <f t="shared" si="11"/>
        <v>0</v>
      </c>
    </row>
    <row r="123" spans="1:22" ht="12.75">
      <c r="A123" s="43">
        <v>118</v>
      </c>
      <c r="B123" s="41" t="s">
        <v>222</v>
      </c>
      <c r="C123" s="41" t="s">
        <v>223</v>
      </c>
      <c r="D123" s="41" t="s">
        <v>224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70"/>
      <c r="K123" s="42"/>
      <c r="S123" s="19">
        <f t="shared" si="9"/>
        <v>0</v>
      </c>
      <c r="T123" s="1">
        <f t="shared" si="10"/>
        <v>0</v>
      </c>
      <c r="V123" s="20">
        <f t="shared" si="11"/>
        <v>0</v>
      </c>
    </row>
    <row r="124" spans="1:22" ht="12.75">
      <c r="A124" s="43">
        <v>119</v>
      </c>
      <c r="B124" s="41" t="s">
        <v>225</v>
      </c>
      <c r="C124" s="41" t="s">
        <v>92</v>
      </c>
      <c r="D124" s="41" t="s">
        <v>226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70"/>
      <c r="K124" s="42"/>
      <c r="S124" s="19">
        <f t="shared" si="9"/>
        <v>0</v>
      </c>
      <c r="T124" s="1">
        <f t="shared" si="10"/>
        <v>0</v>
      </c>
      <c r="V124" s="20">
        <f t="shared" si="11"/>
        <v>0</v>
      </c>
    </row>
    <row r="125" spans="1:22" ht="12.75">
      <c r="A125" s="43">
        <v>120</v>
      </c>
      <c r="B125" s="41" t="s">
        <v>228</v>
      </c>
      <c r="C125" s="41" t="s">
        <v>229</v>
      </c>
      <c r="D125" s="41" t="s">
        <v>230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70"/>
      <c r="K125" s="42"/>
      <c r="S125" s="19">
        <f t="shared" si="9"/>
        <v>0</v>
      </c>
      <c r="T125" s="1">
        <f t="shared" si="10"/>
        <v>0</v>
      </c>
      <c r="V125" s="20">
        <f t="shared" si="11"/>
        <v>0</v>
      </c>
    </row>
    <row r="126" spans="1:22" ht="12.75">
      <c r="A126" s="43">
        <v>121</v>
      </c>
      <c r="B126" s="41" t="s">
        <v>105</v>
      </c>
      <c r="C126" s="41" t="s">
        <v>106</v>
      </c>
      <c r="D126" s="41" t="s">
        <v>377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70"/>
      <c r="K126" s="42"/>
      <c r="S126" s="19">
        <f t="shared" si="9"/>
        <v>0</v>
      </c>
      <c r="T126" s="1">
        <f t="shared" si="10"/>
        <v>0</v>
      </c>
      <c r="V126" s="20">
        <f t="shared" si="11"/>
        <v>0</v>
      </c>
    </row>
    <row r="127" spans="1:22" ht="12.75">
      <c r="A127" s="43">
        <v>122</v>
      </c>
      <c r="B127" s="41" t="s">
        <v>116</v>
      </c>
      <c r="C127" s="41" t="s">
        <v>117</v>
      </c>
      <c r="D127" s="41" t="s">
        <v>118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70"/>
      <c r="K127" s="42"/>
      <c r="S127" s="19">
        <f t="shared" si="9"/>
        <v>0</v>
      </c>
      <c r="T127" s="1">
        <f t="shared" si="10"/>
        <v>0</v>
      </c>
      <c r="V127" s="20">
        <f t="shared" si="11"/>
        <v>0</v>
      </c>
    </row>
    <row r="128" spans="1:22" ht="12.75">
      <c r="A128" s="43">
        <v>123</v>
      </c>
      <c r="B128" s="41" t="s">
        <v>74</v>
      </c>
      <c r="C128" s="41" t="s">
        <v>240</v>
      </c>
      <c r="D128" s="41" t="s">
        <v>241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70"/>
      <c r="K128" s="42"/>
      <c r="S128" s="19">
        <f t="shared" si="9"/>
        <v>0</v>
      </c>
      <c r="T128" s="1">
        <f t="shared" si="10"/>
        <v>0</v>
      </c>
      <c r="V128" s="20">
        <f t="shared" si="11"/>
        <v>0</v>
      </c>
    </row>
    <row r="129" spans="1:22" ht="12.75">
      <c r="A129" s="43">
        <v>124</v>
      </c>
      <c r="B129" s="41" t="s">
        <v>101</v>
      </c>
      <c r="C129" s="41" t="s">
        <v>65</v>
      </c>
      <c r="D129" s="41" t="s">
        <v>87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70"/>
      <c r="K129" s="42"/>
      <c r="S129" s="19">
        <f t="shared" si="9"/>
        <v>0</v>
      </c>
      <c r="T129" s="1">
        <f t="shared" si="10"/>
        <v>0</v>
      </c>
      <c r="V129" s="20">
        <f t="shared" si="11"/>
        <v>0</v>
      </c>
    </row>
    <row r="130" spans="1:22" ht="12.75">
      <c r="A130" s="43">
        <v>125</v>
      </c>
      <c r="B130" s="41" t="s">
        <v>102</v>
      </c>
      <c r="C130" s="41" t="s">
        <v>103</v>
      </c>
      <c r="D130" s="41" t="s">
        <v>87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70"/>
      <c r="K130" s="42"/>
      <c r="S130" s="19">
        <f t="shared" si="9"/>
        <v>0</v>
      </c>
      <c r="T130" s="1">
        <f t="shared" si="10"/>
        <v>0</v>
      </c>
      <c r="V130" s="20">
        <f t="shared" si="11"/>
        <v>0</v>
      </c>
    </row>
    <row r="131" spans="1:22" ht="12.75">
      <c r="A131" s="43">
        <v>126</v>
      </c>
      <c r="B131" s="41" t="s">
        <v>43</v>
      </c>
      <c r="C131" s="41" t="s">
        <v>170</v>
      </c>
      <c r="D131" s="41" t="s">
        <v>33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70"/>
      <c r="K131" s="42"/>
      <c r="S131" s="19">
        <f t="shared" si="9"/>
        <v>0</v>
      </c>
      <c r="T131" s="1">
        <f t="shared" si="10"/>
        <v>0</v>
      </c>
      <c r="V131" s="20">
        <f t="shared" si="11"/>
        <v>0</v>
      </c>
    </row>
    <row r="132" spans="1:22" ht="12.75">
      <c r="A132" s="43">
        <v>127</v>
      </c>
      <c r="B132" s="41" t="s">
        <v>37</v>
      </c>
      <c r="C132" s="41" t="s">
        <v>232</v>
      </c>
      <c r="D132" s="41" t="s">
        <v>233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70"/>
      <c r="K132" s="42"/>
      <c r="S132" s="19">
        <f>SUM(E132:R132)</f>
        <v>0</v>
      </c>
      <c r="T132" s="1">
        <f t="shared" si="10"/>
        <v>0</v>
      </c>
      <c r="V132" s="20">
        <f>T132+U132</f>
        <v>0</v>
      </c>
    </row>
    <row r="133" spans="1:22" ht="12.75">
      <c r="A133" s="43">
        <v>128</v>
      </c>
      <c r="B133" s="41" t="s">
        <v>78</v>
      </c>
      <c r="C133" s="41" t="s">
        <v>414</v>
      </c>
      <c r="D133" s="41" t="s">
        <v>80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70"/>
      <c r="K133" s="42"/>
      <c r="S133" s="19">
        <f>SUM(E133:R133)</f>
        <v>0</v>
      </c>
      <c r="T133" s="1">
        <f t="shared" si="10"/>
        <v>0</v>
      </c>
      <c r="V133" s="20">
        <f>T133+U133</f>
        <v>0</v>
      </c>
    </row>
    <row r="134" spans="1:22" ht="12.75">
      <c r="A134" s="43">
        <v>129</v>
      </c>
      <c r="B134" s="41" t="s">
        <v>128</v>
      </c>
      <c r="C134" s="41" t="s">
        <v>287</v>
      </c>
      <c r="D134" s="41" t="s">
        <v>80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70"/>
      <c r="K134" s="42"/>
      <c r="S134" s="19">
        <f>SUM(E134:R134)</f>
        <v>0</v>
      </c>
      <c r="T134" s="1">
        <f t="shared" si="10"/>
        <v>0</v>
      </c>
      <c r="V134" s="20">
        <f>T134+U134</f>
        <v>0</v>
      </c>
    </row>
    <row r="135" spans="1:22" ht="12.75">
      <c r="A135" s="43">
        <v>130</v>
      </c>
      <c r="B135" s="41" t="s">
        <v>101</v>
      </c>
      <c r="C135" s="41" t="s">
        <v>35</v>
      </c>
      <c r="D135" s="41" t="s">
        <v>80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70"/>
      <c r="K135" s="42"/>
      <c r="S135" s="19">
        <f>SUM(E135:R135)</f>
        <v>0</v>
      </c>
      <c r="T135" s="1">
        <f t="shared" si="10"/>
        <v>0</v>
      </c>
      <c r="V135" s="20">
        <f>T135+U135</f>
        <v>0</v>
      </c>
    </row>
    <row r="136" spans="1:22" ht="12.75">
      <c r="A136" s="43"/>
      <c r="B136" s="24"/>
      <c r="C136" s="41"/>
      <c r="D136" s="41"/>
      <c r="E136" s="42"/>
      <c r="F136" s="42"/>
      <c r="G136" s="42"/>
      <c r="H136" s="42"/>
      <c r="I136" s="42"/>
      <c r="J136" s="70"/>
      <c r="K136" s="42"/>
      <c r="L136" s="18"/>
      <c r="M136" s="18"/>
      <c r="N136" s="18"/>
      <c r="O136" s="18"/>
      <c r="P136" s="18"/>
      <c r="Q136" s="18"/>
      <c r="R136" s="18"/>
      <c r="S136" s="22"/>
      <c r="T136" s="22"/>
      <c r="U136" s="18"/>
      <c r="V136" s="74"/>
    </row>
    <row r="137" spans="1:22" ht="12.75">
      <c r="A137" s="28"/>
      <c r="B137" s="21"/>
      <c r="C137" s="22"/>
      <c r="D137" s="21"/>
      <c r="E137" s="18"/>
      <c r="F137" s="18"/>
      <c r="G137" s="18"/>
      <c r="H137" s="18"/>
      <c r="I137" s="18"/>
      <c r="J137" s="64"/>
      <c r="K137" s="18"/>
      <c r="V137" s="20"/>
    </row>
    <row r="138" spans="1:22" ht="12.75">
      <c r="A138" s="28"/>
      <c r="B138" s="21"/>
      <c r="C138" s="21"/>
      <c r="D138" s="21"/>
      <c r="E138" s="18"/>
      <c r="F138" s="18"/>
      <c r="G138" s="18"/>
      <c r="H138" s="18"/>
      <c r="V138" s="20"/>
    </row>
    <row r="139" spans="1:22" ht="12.75">
      <c r="A139" s="28"/>
      <c r="B139" s="21"/>
      <c r="D139" s="21"/>
      <c r="E139" s="18"/>
      <c r="F139" s="18"/>
      <c r="G139" s="18"/>
      <c r="H139" s="18"/>
      <c r="V139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3"/>
  <sheetViews>
    <sheetView zoomScalePageLayoutView="0" workbookViewId="0" topLeftCell="A1">
      <selection activeCell="Z5" activeCellId="1" sqref="Y7:Y8 Z5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8.57421875" style="0" customWidth="1"/>
    <col min="4" max="4" width="11.00390625" style="0" customWidth="1"/>
    <col min="5" max="7" width="3.00390625" style="1" customWidth="1"/>
    <col min="8" max="8" width="3.140625" style="1" customWidth="1"/>
    <col min="9" max="9" width="3.00390625" style="1" customWidth="1"/>
    <col min="10" max="10" width="3.00390625" style="49" customWidth="1"/>
    <col min="11" max="18" width="3.00390625" style="1" customWidth="1"/>
    <col min="19" max="20" width="4.7109375" style="0" customWidth="1"/>
    <col min="21" max="21" width="3.421875" style="1" customWidth="1"/>
    <col min="22" max="22" width="4.7109375" style="11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2" t="s">
        <v>0</v>
      </c>
      <c r="B1" s="1"/>
      <c r="C1" s="3" t="s">
        <v>1</v>
      </c>
      <c r="V1" s="4"/>
    </row>
    <row r="2" spans="2:22" ht="12.75">
      <c r="B2" s="4" t="s">
        <v>415</v>
      </c>
      <c r="E2" s="5"/>
      <c r="F2" s="6"/>
      <c r="V2" s="4"/>
    </row>
    <row r="3" spans="2:22" ht="115.5">
      <c r="B3" s="4" t="s">
        <v>3</v>
      </c>
      <c r="C3" s="4" t="s">
        <v>4</v>
      </c>
      <c r="D3" s="4" t="s">
        <v>5</v>
      </c>
      <c r="E3" s="7" t="s">
        <v>6</v>
      </c>
      <c r="F3" s="7" t="s">
        <v>416</v>
      </c>
      <c r="G3" s="7" t="s">
        <v>8</v>
      </c>
      <c r="H3" s="8" t="s">
        <v>9</v>
      </c>
      <c r="I3" s="8" t="s">
        <v>10</v>
      </c>
      <c r="J3" s="7" t="s">
        <v>11</v>
      </c>
      <c r="K3" s="9" t="s">
        <v>12</v>
      </c>
      <c r="L3" s="7" t="s">
        <v>13</v>
      </c>
      <c r="M3" s="7" t="s">
        <v>364</v>
      </c>
      <c r="N3" s="7" t="s">
        <v>15</v>
      </c>
      <c r="O3" s="7" t="s">
        <v>16</v>
      </c>
      <c r="P3" s="7" t="s">
        <v>17</v>
      </c>
      <c r="R3" s="7"/>
      <c r="S3" s="10" t="s">
        <v>18</v>
      </c>
      <c r="T3" s="10" t="s">
        <v>19</v>
      </c>
      <c r="U3" s="7" t="s">
        <v>20</v>
      </c>
      <c r="V3" s="10" t="s">
        <v>21</v>
      </c>
    </row>
    <row r="4" spans="1:22" ht="12" customHeight="1">
      <c r="A4" s="12">
        <v>1</v>
      </c>
      <c r="B4" s="60" t="s">
        <v>121</v>
      </c>
      <c r="C4" s="60" t="s">
        <v>104</v>
      </c>
      <c r="D4" s="60" t="s">
        <v>61</v>
      </c>
      <c r="E4" s="48">
        <v>28</v>
      </c>
      <c r="F4" s="48">
        <v>30</v>
      </c>
      <c r="G4" s="48">
        <v>26</v>
      </c>
      <c r="H4" s="48">
        <v>0</v>
      </c>
      <c r="I4" s="48">
        <v>20</v>
      </c>
      <c r="J4" s="55">
        <v>28</v>
      </c>
      <c r="K4" s="48"/>
      <c r="L4" s="48">
        <v>0</v>
      </c>
      <c r="M4" s="48">
        <v>0</v>
      </c>
      <c r="N4" s="48">
        <v>0</v>
      </c>
      <c r="O4" s="48">
        <v>0</v>
      </c>
      <c r="P4" s="48">
        <v>0</v>
      </c>
      <c r="Q4" s="48"/>
      <c r="R4" s="48"/>
      <c r="S4" s="56">
        <f aca="true" t="shared" si="0" ref="S4:S35">SUM(E4:R4)</f>
        <v>132</v>
      </c>
      <c r="T4" s="56">
        <f aca="true" t="shared" si="1" ref="T4:T35">LARGE(E4:R4,1)+LARGE(E4:R4,2)+LARGE(E4:R4,3)+LARGE(E4:R4,4)</f>
        <v>112</v>
      </c>
      <c r="U4" s="48">
        <v>22</v>
      </c>
      <c r="V4" s="59">
        <f aca="true" t="shared" si="2" ref="V4:V35">T4+U4</f>
        <v>134</v>
      </c>
    </row>
    <row r="5" spans="1:22" ht="12.75">
      <c r="A5" s="12">
        <v>2</v>
      </c>
      <c r="B5" s="60" t="s">
        <v>119</v>
      </c>
      <c r="C5" s="60" t="s">
        <v>218</v>
      </c>
      <c r="D5" s="60" t="s">
        <v>316</v>
      </c>
      <c r="E5" s="48">
        <v>0</v>
      </c>
      <c r="F5" s="48">
        <v>0</v>
      </c>
      <c r="G5" s="48">
        <v>0</v>
      </c>
      <c r="H5" s="48">
        <v>0</v>
      </c>
      <c r="I5" s="48">
        <v>28</v>
      </c>
      <c r="J5" s="55">
        <v>18</v>
      </c>
      <c r="K5" s="48"/>
      <c r="L5" s="48">
        <v>22</v>
      </c>
      <c r="M5" s="48">
        <v>16</v>
      </c>
      <c r="N5" s="48">
        <v>26</v>
      </c>
      <c r="O5" s="48">
        <v>6</v>
      </c>
      <c r="P5" s="48">
        <v>0</v>
      </c>
      <c r="Q5" s="48"/>
      <c r="R5" s="48"/>
      <c r="S5" s="56">
        <f t="shared" si="0"/>
        <v>116</v>
      </c>
      <c r="T5" s="48">
        <f t="shared" si="1"/>
        <v>94</v>
      </c>
      <c r="U5" s="48">
        <v>28</v>
      </c>
      <c r="V5" s="59">
        <f t="shared" si="2"/>
        <v>122</v>
      </c>
    </row>
    <row r="6" spans="1:22" ht="12.75">
      <c r="A6" s="12">
        <v>3</v>
      </c>
      <c r="B6" s="60" t="s">
        <v>76</v>
      </c>
      <c r="C6" s="60" t="s">
        <v>77</v>
      </c>
      <c r="D6" s="60" t="s">
        <v>30</v>
      </c>
      <c r="E6" s="48">
        <v>0</v>
      </c>
      <c r="F6" s="48">
        <v>0</v>
      </c>
      <c r="G6" s="48">
        <v>0</v>
      </c>
      <c r="H6" s="48">
        <v>0</v>
      </c>
      <c r="I6" s="48">
        <v>30</v>
      </c>
      <c r="J6" s="55">
        <v>30</v>
      </c>
      <c r="K6" s="48"/>
      <c r="L6" s="48">
        <v>28</v>
      </c>
      <c r="M6" s="48">
        <v>18</v>
      </c>
      <c r="N6" s="48">
        <v>28</v>
      </c>
      <c r="O6" s="48">
        <v>30</v>
      </c>
      <c r="P6" s="48">
        <v>0</v>
      </c>
      <c r="Q6" s="48"/>
      <c r="R6" s="48"/>
      <c r="S6" s="48">
        <f t="shared" si="0"/>
        <v>164</v>
      </c>
      <c r="T6" s="48">
        <f t="shared" si="1"/>
        <v>118</v>
      </c>
      <c r="U6" s="48"/>
      <c r="V6" s="59">
        <f t="shared" si="2"/>
        <v>118</v>
      </c>
    </row>
    <row r="7" spans="1:22" ht="12.75">
      <c r="A7" s="16">
        <v>4</v>
      </c>
      <c r="B7" s="25" t="s">
        <v>101</v>
      </c>
      <c r="C7" s="25" t="s">
        <v>369</v>
      </c>
      <c r="D7" s="25" t="s">
        <v>75</v>
      </c>
      <c r="E7" s="17">
        <v>22</v>
      </c>
      <c r="F7" s="17">
        <v>28</v>
      </c>
      <c r="G7" s="17">
        <v>30</v>
      </c>
      <c r="H7" s="17">
        <v>0</v>
      </c>
      <c r="I7" s="17">
        <v>0</v>
      </c>
      <c r="J7" s="64">
        <v>0</v>
      </c>
      <c r="K7" s="17"/>
      <c r="L7" s="17">
        <v>0</v>
      </c>
      <c r="M7" s="17">
        <v>0</v>
      </c>
      <c r="N7" s="17">
        <v>0</v>
      </c>
      <c r="O7" s="17">
        <v>0</v>
      </c>
      <c r="P7" s="17">
        <v>30</v>
      </c>
      <c r="Q7" s="17"/>
      <c r="R7" s="17"/>
      <c r="S7" s="17">
        <f t="shared" si="0"/>
        <v>110</v>
      </c>
      <c r="T7" s="11">
        <f t="shared" si="1"/>
        <v>110</v>
      </c>
      <c r="U7" s="17"/>
      <c r="V7" s="20">
        <f t="shared" si="2"/>
        <v>110</v>
      </c>
    </row>
    <row r="8" spans="1:22" ht="12.75">
      <c r="A8" s="16">
        <v>5</v>
      </c>
      <c r="B8" s="27" t="s">
        <v>368</v>
      </c>
      <c r="C8" s="27" t="s">
        <v>35</v>
      </c>
      <c r="D8" s="27" t="s">
        <v>39</v>
      </c>
      <c r="E8" s="18">
        <v>0</v>
      </c>
      <c r="F8" s="18">
        <v>0</v>
      </c>
      <c r="G8" s="18">
        <v>0</v>
      </c>
      <c r="H8" s="18">
        <v>0</v>
      </c>
      <c r="I8" s="18">
        <v>26</v>
      </c>
      <c r="J8" s="64">
        <v>26</v>
      </c>
      <c r="K8" s="18"/>
      <c r="L8" s="18">
        <v>26</v>
      </c>
      <c r="M8" s="18">
        <v>28</v>
      </c>
      <c r="N8" s="18">
        <v>18</v>
      </c>
      <c r="O8" s="18">
        <v>14</v>
      </c>
      <c r="P8" s="18">
        <v>0</v>
      </c>
      <c r="Q8" s="18"/>
      <c r="R8" s="18"/>
      <c r="S8" s="19">
        <f t="shared" si="0"/>
        <v>138</v>
      </c>
      <c r="T8" s="19">
        <f t="shared" si="1"/>
        <v>106</v>
      </c>
      <c r="U8" s="17"/>
      <c r="V8" s="20">
        <f t="shared" si="2"/>
        <v>106</v>
      </c>
    </row>
    <row r="9" spans="1:22" ht="12.75">
      <c r="A9" s="16">
        <v>6</v>
      </c>
      <c r="B9" s="27" t="s">
        <v>128</v>
      </c>
      <c r="C9" s="27" t="s">
        <v>38</v>
      </c>
      <c r="D9" s="27" t="s">
        <v>39</v>
      </c>
      <c r="E9" s="18">
        <v>0</v>
      </c>
      <c r="F9" s="18">
        <v>0</v>
      </c>
      <c r="G9" s="18">
        <v>0</v>
      </c>
      <c r="H9" s="18">
        <v>0</v>
      </c>
      <c r="I9" s="18">
        <v>22</v>
      </c>
      <c r="J9" s="64">
        <v>24</v>
      </c>
      <c r="K9" s="18"/>
      <c r="L9" s="18">
        <v>2</v>
      </c>
      <c r="M9" s="18">
        <v>30</v>
      </c>
      <c r="N9" s="18">
        <v>8</v>
      </c>
      <c r="O9" s="18">
        <v>24</v>
      </c>
      <c r="P9" s="18">
        <v>0</v>
      </c>
      <c r="Q9" s="18"/>
      <c r="R9" s="18"/>
      <c r="S9" s="19">
        <f t="shared" si="0"/>
        <v>110</v>
      </c>
      <c r="T9" s="19">
        <f t="shared" si="1"/>
        <v>100</v>
      </c>
      <c r="V9" s="20">
        <f t="shared" si="2"/>
        <v>100</v>
      </c>
    </row>
    <row r="10" spans="1:22" ht="12.75">
      <c r="A10" s="16">
        <v>7</v>
      </c>
      <c r="B10" s="21" t="s">
        <v>74</v>
      </c>
      <c r="C10" s="21" t="s">
        <v>413</v>
      </c>
      <c r="D10" s="21" t="s">
        <v>417</v>
      </c>
      <c r="E10" s="18">
        <v>16</v>
      </c>
      <c r="F10" s="18">
        <v>20</v>
      </c>
      <c r="G10" s="18">
        <v>0</v>
      </c>
      <c r="H10" s="18">
        <v>26</v>
      </c>
      <c r="I10" s="18">
        <v>0</v>
      </c>
      <c r="J10" s="64">
        <v>0</v>
      </c>
      <c r="K10" s="18"/>
      <c r="L10" s="18">
        <v>0</v>
      </c>
      <c r="M10" s="18">
        <v>0</v>
      </c>
      <c r="N10" s="18">
        <v>0</v>
      </c>
      <c r="O10" s="18">
        <v>0</v>
      </c>
      <c r="P10" s="18">
        <v>12</v>
      </c>
      <c r="Q10" s="18"/>
      <c r="R10" s="18"/>
      <c r="S10" s="22">
        <f t="shared" si="0"/>
        <v>74</v>
      </c>
      <c r="T10" s="22">
        <f t="shared" si="1"/>
        <v>74</v>
      </c>
      <c r="U10" s="1">
        <v>24</v>
      </c>
      <c r="V10" s="23">
        <f t="shared" si="2"/>
        <v>98</v>
      </c>
    </row>
    <row r="11" spans="1:22" ht="12.75">
      <c r="A11" s="16">
        <v>8</v>
      </c>
      <c r="B11" s="21" t="s">
        <v>34</v>
      </c>
      <c r="C11" s="21" t="s">
        <v>35</v>
      </c>
      <c r="D11" s="21" t="s">
        <v>36</v>
      </c>
      <c r="E11" s="18">
        <v>0</v>
      </c>
      <c r="F11" s="18">
        <v>0</v>
      </c>
      <c r="G11" s="18">
        <v>0</v>
      </c>
      <c r="H11" s="18">
        <v>0</v>
      </c>
      <c r="I11" s="18">
        <v>16</v>
      </c>
      <c r="J11" s="64">
        <v>20</v>
      </c>
      <c r="K11" s="18"/>
      <c r="L11" s="18">
        <v>18</v>
      </c>
      <c r="M11" s="18">
        <v>26</v>
      </c>
      <c r="N11" s="18">
        <v>22</v>
      </c>
      <c r="O11" s="18">
        <v>26</v>
      </c>
      <c r="P11" s="18">
        <v>0</v>
      </c>
      <c r="Q11" s="18"/>
      <c r="R11" s="18"/>
      <c r="S11" s="18">
        <f t="shared" si="0"/>
        <v>128</v>
      </c>
      <c r="T11" s="22">
        <f t="shared" si="1"/>
        <v>94</v>
      </c>
      <c r="V11" s="23">
        <f t="shared" si="2"/>
        <v>94</v>
      </c>
    </row>
    <row r="12" spans="1:22" ht="12.75">
      <c r="A12" s="16">
        <v>9</v>
      </c>
      <c r="B12" s="21" t="s">
        <v>272</v>
      </c>
      <c r="C12" s="21" t="s">
        <v>41</v>
      </c>
      <c r="D12" s="21" t="s">
        <v>80</v>
      </c>
      <c r="E12" s="18">
        <v>24</v>
      </c>
      <c r="F12" s="18">
        <v>16</v>
      </c>
      <c r="G12" s="18">
        <v>22</v>
      </c>
      <c r="H12" s="18">
        <v>22</v>
      </c>
      <c r="I12" s="18">
        <v>0</v>
      </c>
      <c r="J12" s="64">
        <v>0</v>
      </c>
      <c r="K12" s="18"/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/>
      <c r="R12" s="18"/>
      <c r="S12" s="22">
        <f t="shared" si="0"/>
        <v>84</v>
      </c>
      <c r="T12" s="22">
        <f t="shared" si="1"/>
        <v>84</v>
      </c>
      <c r="U12" s="1">
        <v>8</v>
      </c>
      <c r="V12" s="20">
        <f t="shared" si="2"/>
        <v>92</v>
      </c>
    </row>
    <row r="13" spans="1:22" ht="12.75">
      <c r="A13" s="26">
        <v>10</v>
      </c>
      <c r="B13" s="21" t="s">
        <v>119</v>
      </c>
      <c r="C13" s="21" t="s">
        <v>120</v>
      </c>
      <c r="D13" s="21" t="s">
        <v>87</v>
      </c>
      <c r="E13" s="18">
        <v>0</v>
      </c>
      <c r="F13" s="18">
        <v>0</v>
      </c>
      <c r="G13" s="18">
        <v>0</v>
      </c>
      <c r="H13" s="18">
        <v>24</v>
      </c>
      <c r="I13" s="18">
        <v>0</v>
      </c>
      <c r="J13" s="64">
        <v>0</v>
      </c>
      <c r="K13" s="18"/>
      <c r="L13" s="18">
        <v>0</v>
      </c>
      <c r="M13" s="18">
        <v>0</v>
      </c>
      <c r="N13" s="18">
        <v>20</v>
      </c>
      <c r="O13" s="18">
        <v>18</v>
      </c>
      <c r="P13" s="18">
        <v>0</v>
      </c>
      <c r="Q13" s="18"/>
      <c r="R13" s="18"/>
      <c r="S13" s="22">
        <f t="shared" si="0"/>
        <v>62</v>
      </c>
      <c r="T13" s="22">
        <f t="shared" si="1"/>
        <v>62</v>
      </c>
      <c r="U13" s="1">
        <v>26</v>
      </c>
      <c r="V13" s="23">
        <f t="shared" si="2"/>
        <v>88</v>
      </c>
    </row>
    <row r="14" spans="1:22" ht="12.75">
      <c r="A14" s="26">
        <v>11</v>
      </c>
      <c r="B14" s="25" t="s">
        <v>268</v>
      </c>
      <c r="C14" s="25" t="s">
        <v>269</v>
      </c>
      <c r="D14" s="25" t="s">
        <v>61</v>
      </c>
      <c r="E14" s="17">
        <v>30</v>
      </c>
      <c r="F14" s="17">
        <v>26</v>
      </c>
      <c r="G14" s="17">
        <v>18</v>
      </c>
      <c r="H14" s="17">
        <v>0</v>
      </c>
      <c r="I14" s="17">
        <v>0</v>
      </c>
      <c r="J14" s="64">
        <v>0</v>
      </c>
      <c r="K14" s="17"/>
      <c r="L14" s="17">
        <v>0</v>
      </c>
      <c r="M14" s="17">
        <v>0</v>
      </c>
      <c r="N14" s="17">
        <v>0</v>
      </c>
      <c r="O14" s="17">
        <v>0</v>
      </c>
      <c r="P14" s="17">
        <v>14</v>
      </c>
      <c r="Q14" s="17"/>
      <c r="R14" s="17"/>
      <c r="S14" s="11">
        <f t="shared" si="0"/>
        <v>88</v>
      </c>
      <c r="T14" s="11">
        <f t="shared" si="1"/>
        <v>88</v>
      </c>
      <c r="V14" s="20">
        <f t="shared" si="2"/>
        <v>88</v>
      </c>
    </row>
    <row r="15" spans="1:22" ht="12.75">
      <c r="A15" s="26">
        <v>12</v>
      </c>
      <c r="B15" s="27" t="s">
        <v>201</v>
      </c>
      <c r="C15" s="27" t="s">
        <v>131</v>
      </c>
      <c r="D15" s="27" t="s">
        <v>39</v>
      </c>
      <c r="E15" s="18">
        <v>0</v>
      </c>
      <c r="F15" s="18">
        <v>0</v>
      </c>
      <c r="G15" s="18">
        <v>0</v>
      </c>
      <c r="H15" s="18">
        <v>0</v>
      </c>
      <c r="I15" s="18">
        <v>2</v>
      </c>
      <c r="J15" s="64">
        <v>12</v>
      </c>
      <c r="K15" s="18"/>
      <c r="L15" s="18">
        <v>0</v>
      </c>
      <c r="M15" s="18">
        <v>12</v>
      </c>
      <c r="N15" s="18">
        <v>30</v>
      </c>
      <c r="O15" s="18">
        <v>20</v>
      </c>
      <c r="P15" s="18">
        <v>0</v>
      </c>
      <c r="Q15" s="18"/>
      <c r="R15" s="18"/>
      <c r="S15" s="19">
        <f t="shared" si="0"/>
        <v>76</v>
      </c>
      <c r="T15" s="1">
        <f t="shared" si="1"/>
        <v>74</v>
      </c>
      <c r="V15" s="20">
        <f t="shared" si="2"/>
        <v>74</v>
      </c>
    </row>
    <row r="16" spans="1:22" ht="12.75">
      <c r="A16" s="26">
        <v>13</v>
      </c>
      <c r="B16" s="21" t="s">
        <v>59</v>
      </c>
      <c r="C16" s="21" t="s">
        <v>60</v>
      </c>
      <c r="D16" s="21" t="s">
        <v>61</v>
      </c>
      <c r="E16" s="18">
        <v>26</v>
      </c>
      <c r="F16" s="18">
        <v>24</v>
      </c>
      <c r="G16" s="18">
        <v>24</v>
      </c>
      <c r="H16" s="18">
        <v>0</v>
      </c>
      <c r="I16" s="18">
        <v>0</v>
      </c>
      <c r="J16" s="64">
        <v>0</v>
      </c>
      <c r="K16" s="18"/>
      <c r="L16" s="18">
        <v>0</v>
      </c>
      <c r="M16" s="18">
        <v>0</v>
      </c>
      <c r="N16" s="18">
        <v>0</v>
      </c>
      <c r="O16" s="18">
        <v>0</v>
      </c>
      <c r="P16" s="17">
        <v>0</v>
      </c>
      <c r="Q16" s="42"/>
      <c r="R16" s="42"/>
      <c r="S16" s="22">
        <f t="shared" si="0"/>
        <v>74</v>
      </c>
      <c r="T16" s="18">
        <f t="shared" si="1"/>
        <v>74</v>
      </c>
      <c r="U16" s="17"/>
      <c r="V16" s="20">
        <f t="shared" si="2"/>
        <v>74</v>
      </c>
    </row>
    <row r="17" spans="1:22" ht="12.75">
      <c r="A17" s="26">
        <v>14</v>
      </c>
      <c r="B17" s="25" t="s">
        <v>53</v>
      </c>
      <c r="C17" s="25" t="s">
        <v>54</v>
      </c>
      <c r="D17" s="25" t="s">
        <v>55</v>
      </c>
      <c r="E17" s="17">
        <v>20</v>
      </c>
      <c r="F17" s="17">
        <v>22</v>
      </c>
      <c r="G17" s="17">
        <v>0</v>
      </c>
      <c r="H17" s="17">
        <v>30</v>
      </c>
      <c r="I17" s="17">
        <v>0</v>
      </c>
      <c r="J17" s="64">
        <v>0</v>
      </c>
      <c r="K17" s="17"/>
      <c r="L17" s="17">
        <v>0</v>
      </c>
      <c r="M17" s="17">
        <v>0</v>
      </c>
      <c r="N17" s="17">
        <v>0</v>
      </c>
      <c r="O17" s="17">
        <v>0</v>
      </c>
      <c r="P17" s="1">
        <v>0</v>
      </c>
      <c r="S17" s="19">
        <f t="shared" si="0"/>
        <v>72</v>
      </c>
      <c r="T17" s="1">
        <f t="shared" si="1"/>
        <v>72</v>
      </c>
      <c r="V17" s="23">
        <f t="shared" si="2"/>
        <v>72</v>
      </c>
    </row>
    <row r="18" spans="1:22" ht="12.75">
      <c r="A18" s="26">
        <v>15</v>
      </c>
      <c r="B18" s="21" t="s">
        <v>49</v>
      </c>
      <c r="C18" s="21" t="s">
        <v>50</v>
      </c>
      <c r="D18" s="21" t="s">
        <v>39</v>
      </c>
      <c r="E18" s="18">
        <v>0</v>
      </c>
      <c r="F18" s="18">
        <v>0</v>
      </c>
      <c r="G18" s="18">
        <v>0</v>
      </c>
      <c r="H18" s="18">
        <v>0</v>
      </c>
      <c r="I18" s="18">
        <v>24</v>
      </c>
      <c r="J18" s="64">
        <v>16</v>
      </c>
      <c r="K18" s="18"/>
      <c r="L18" s="18">
        <v>30</v>
      </c>
      <c r="M18" s="18">
        <v>0</v>
      </c>
      <c r="N18" s="18">
        <v>0</v>
      </c>
      <c r="O18" s="18">
        <v>0</v>
      </c>
      <c r="P18" s="17">
        <v>0</v>
      </c>
      <c r="Q18" s="17"/>
      <c r="R18" s="17"/>
      <c r="S18" s="1">
        <f t="shared" si="0"/>
        <v>70</v>
      </c>
      <c r="T18" s="1">
        <f t="shared" si="1"/>
        <v>70</v>
      </c>
      <c r="V18" s="23">
        <f t="shared" si="2"/>
        <v>70</v>
      </c>
    </row>
    <row r="19" spans="1:22" ht="12.75">
      <c r="A19" s="26">
        <v>16</v>
      </c>
      <c r="B19" s="25" t="s">
        <v>85</v>
      </c>
      <c r="C19" s="25" t="s">
        <v>86</v>
      </c>
      <c r="D19" s="25" t="s">
        <v>87</v>
      </c>
      <c r="E19" s="17">
        <v>0</v>
      </c>
      <c r="F19" s="17">
        <v>0</v>
      </c>
      <c r="G19" s="17">
        <v>4</v>
      </c>
      <c r="H19" s="17">
        <v>0</v>
      </c>
      <c r="I19" s="17">
        <v>18</v>
      </c>
      <c r="J19" s="64">
        <v>10</v>
      </c>
      <c r="K19" s="17"/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/>
      <c r="R19" s="17"/>
      <c r="S19" s="19">
        <f t="shared" si="0"/>
        <v>32</v>
      </c>
      <c r="T19" s="1">
        <f t="shared" si="1"/>
        <v>32</v>
      </c>
      <c r="U19" s="1">
        <v>30</v>
      </c>
      <c r="V19" s="23">
        <f t="shared" si="2"/>
        <v>62</v>
      </c>
    </row>
    <row r="20" spans="1:23" ht="12.75">
      <c r="A20" s="26">
        <v>17</v>
      </c>
      <c r="B20" s="25" t="s">
        <v>101</v>
      </c>
      <c r="C20" s="25" t="s">
        <v>112</v>
      </c>
      <c r="D20" s="25" t="s">
        <v>61</v>
      </c>
      <c r="E20" s="17">
        <v>8</v>
      </c>
      <c r="F20" s="17">
        <v>14</v>
      </c>
      <c r="G20" s="17">
        <v>14</v>
      </c>
      <c r="H20" s="17">
        <v>0</v>
      </c>
      <c r="I20" s="17">
        <v>0</v>
      </c>
      <c r="J20" s="64">
        <v>0</v>
      </c>
      <c r="K20" s="17"/>
      <c r="L20" s="17">
        <v>0</v>
      </c>
      <c r="M20" s="17">
        <v>0</v>
      </c>
      <c r="N20" s="17">
        <v>0</v>
      </c>
      <c r="O20" s="17">
        <v>0</v>
      </c>
      <c r="P20" s="1">
        <v>26</v>
      </c>
      <c r="S20" s="1">
        <f t="shared" si="0"/>
        <v>62</v>
      </c>
      <c r="T20" s="19">
        <f t="shared" si="1"/>
        <v>62</v>
      </c>
      <c r="V20" s="20">
        <f t="shared" si="2"/>
        <v>62</v>
      </c>
      <c r="W20" s="24"/>
    </row>
    <row r="21" spans="1:22" ht="12.75">
      <c r="A21" s="26">
        <v>18</v>
      </c>
      <c r="B21" s="27" t="s">
        <v>174</v>
      </c>
      <c r="C21" s="27" t="s">
        <v>175</v>
      </c>
      <c r="D21" s="27" t="s">
        <v>45</v>
      </c>
      <c r="E21" s="18">
        <v>0</v>
      </c>
      <c r="F21" s="18">
        <v>0</v>
      </c>
      <c r="G21" s="18">
        <v>0</v>
      </c>
      <c r="H21" s="18">
        <v>0</v>
      </c>
      <c r="I21" s="18">
        <v>4</v>
      </c>
      <c r="J21" s="64">
        <v>22</v>
      </c>
      <c r="K21" s="18"/>
      <c r="L21" s="18">
        <v>16</v>
      </c>
      <c r="M21" s="18">
        <v>4</v>
      </c>
      <c r="N21" s="18">
        <v>12</v>
      </c>
      <c r="O21" s="18">
        <v>10</v>
      </c>
      <c r="P21" s="18">
        <v>0</v>
      </c>
      <c r="Q21" s="18"/>
      <c r="R21" s="18"/>
      <c r="S21" s="1">
        <f t="shared" si="0"/>
        <v>68</v>
      </c>
      <c r="T21" s="19">
        <f t="shared" si="1"/>
        <v>60</v>
      </c>
      <c r="V21" s="20">
        <f t="shared" si="2"/>
        <v>60</v>
      </c>
    </row>
    <row r="22" spans="1:22" ht="12.75">
      <c r="A22" s="26">
        <v>19</v>
      </c>
      <c r="B22" s="21" t="s">
        <v>272</v>
      </c>
      <c r="C22" s="21" t="s">
        <v>273</v>
      </c>
      <c r="D22" s="21" t="s">
        <v>80</v>
      </c>
      <c r="E22" s="18">
        <v>14</v>
      </c>
      <c r="F22" s="18">
        <v>0</v>
      </c>
      <c r="G22" s="18">
        <v>0</v>
      </c>
      <c r="H22" s="18">
        <v>16</v>
      </c>
      <c r="I22" s="18">
        <v>0</v>
      </c>
      <c r="J22" s="64">
        <v>0</v>
      </c>
      <c r="K22" s="18"/>
      <c r="L22" s="18">
        <v>0</v>
      </c>
      <c r="M22" s="18">
        <v>0</v>
      </c>
      <c r="N22" s="18">
        <v>0</v>
      </c>
      <c r="O22" s="18">
        <v>16</v>
      </c>
      <c r="P22" s="18">
        <v>0</v>
      </c>
      <c r="Q22" s="18"/>
      <c r="R22" s="18"/>
      <c r="S22" s="18">
        <f t="shared" si="0"/>
        <v>46</v>
      </c>
      <c r="T22" s="22">
        <f t="shared" si="1"/>
        <v>46</v>
      </c>
      <c r="U22" s="1">
        <v>12</v>
      </c>
      <c r="V22" s="20">
        <f t="shared" si="2"/>
        <v>58</v>
      </c>
    </row>
    <row r="23" spans="1:22" ht="12.75">
      <c r="A23" s="26">
        <v>20</v>
      </c>
      <c r="B23" s="25" t="s">
        <v>101</v>
      </c>
      <c r="C23" s="25" t="s">
        <v>35</v>
      </c>
      <c r="D23" s="25" t="s">
        <v>80</v>
      </c>
      <c r="E23" s="17">
        <v>6</v>
      </c>
      <c r="F23" s="17">
        <v>0</v>
      </c>
      <c r="G23" s="17">
        <v>2</v>
      </c>
      <c r="H23" s="17">
        <v>0</v>
      </c>
      <c r="I23" s="17">
        <v>0</v>
      </c>
      <c r="J23" s="64">
        <v>0</v>
      </c>
      <c r="K23" s="17"/>
      <c r="L23" s="17">
        <v>0</v>
      </c>
      <c r="M23" s="17">
        <v>0</v>
      </c>
      <c r="N23" s="17">
        <v>0</v>
      </c>
      <c r="O23" s="17">
        <v>0</v>
      </c>
      <c r="P23" s="17">
        <v>28</v>
      </c>
      <c r="Q23" s="17"/>
      <c r="R23" s="17"/>
      <c r="S23" s="11">
        <f t="shared" si="0"/>
        <v>36</v>
      </c>
      <c r="T23" s="17">
        <f t="shared" si="1"/>
        <v>36</v>
      </c>
      <c r="U23" s="1">
        <v>20</v>
      </c>
      <c r="V23" s="23">
        <f t="shared" si="2"/>
        <v>56</v>
      </c>
    </row>
    <row r="24" spans="1:22" ht="12.75">
      <c r="A24" s="26">
        <v>21</v>
      </c>
      <c r="B24" s="21" t="s">
        <v>418</v>
      </c>
      <c r="C24" s="21" t="s">
        <v>419</v>
      </c>
      <c r="D24" s="21" t="s">
        <v>39</v>
      </c>
      <c r="E24" s="18">
        <v>0</v>
      </c>
      <c r="F24" s="18">
        <v>0</v>
      </c>
      <c r="G24" s="18">
        <v>0</v>
      </c>
      <c r="H24" s="18">
        <v>0</v>
      </c>
      <c r="I24" s="18">
        <v>2</v>
      </c>
      <c r="J24" s="64">
        <v>0</v>
      </c>
      <c r="K24" s="18"/>
      <c r="L24" s="18">
        <v>14</v>
      </c>
      <c r="M24" s="18">
        <v>8</v>
      </c>
      <c r="N24" s="18">
        <v>16</v>
      </c>
      <c r="O24" s="18">
        <v>16</v>
      </c>
      <c r="P24" s="18">
        <v>0</v>
      </c>
      <c r="Q24" s="18"/>
      <c r="R24" s="18"/>
      <c r="S24" s="19">
        <f t="shared" si="0"/>
        <v>56</v>
      </c>
      <c r="T24" s="19">
        <f t="shared" si="1"/>
        <v>54</v>
      </c>
      <c r="V24" s="23">
        <f t="shared" si="2"/>
        <v>54</v>
      </c>
    </row>
    <row r="25" spans="1:22" ht="12.75">
      <c r="A25" s="26">
        <v>22</v>
      </c>
      <c r="B25" s="27" t="s">
        <v>213</v>
      </c>
      <c r="C25" s="27" t="s">
        <v>235</v>
      </c>
      <c r="D25" s="27" t="s">
        <v>316</v>
      </c>
      <c r="E25" s="18">
        <v>0</v>
      </c>
      <c r="F25" s="18">
        <v>0</v>
      </c>
      <c r="G25" s="18">
        <v>0</v>
      </c>
      <c r="H25" s="18">
        <v>0</v>
      </c>
      <c r="I25" s="18">
        <v>10</v>
      </c>
      <c r="J25" s="64">
        <v>14</v>
      </c>
      <c r="K25" s="18"/>
      <c r="L25" s="18">
        <v>24</v>
      </c>
      <c r="M25" s="18">
        <v>0</v>
      </c>
      <c r="N25" s="18">
        <v>0</v>
      </c>
      <c r="O25" s="18">
        <v>0</v>
      </c>
      <c r="P25" s="18">
        <v>0</v>
      </c>
      <c r="S25" s="1">
        <f t="shared" si="0"/>
        <v>48</v>
      </c>
      <c r="T25" s="19">
        <f t="shared" si="1"/>
        <v>48</v>
      </c>
      <c r="V25" s="20">
        <f t="shared" si="2"/>
        <v>48</v>
      </c>
    </row>
    <row r="26" spans="1:22" ht="12.75">
      <c r="A26" s="26">
        <v>23</v>
      </c>
      <c r="B26" s="27" t="s">
        <v>85</v>
      </c>
      <c r="C26" s="27" t="s">
        <v>359</v>
      </c>
      <c r="D26" s="27" t="s">
        <v>87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64">
        <v>0</v>
      </c>
      <c r="K26" s="18"/>
      <c r="L26" s="18">
        <v>0</v>
      </c>
      <c r="M26" s="18">
        <v>0</v>
      </c>
      <c r="N26" s="18">
        <v>24</v>
      </c>
      <c r="O26" s="18">
        <v>22</v>
      </c>
      <c r="P26" s="18">
        <v>0</v>
      </c>
      <c r="Q26" s="18"/>
      <c r="R26" s="18"/>
      <c r="S26" s="22">
        <f t="shared" si="0"/>
        <v>46</v>
      </c>
      <c r="T26" s="22">
        <f t="shared" si="1"/>
        <v>46</v>
      </c>
      <c r="V26" s="23">
        <f t="shared" si="2"/>
        <v>46</v>
      </c>
    </row>
    <row r="27" spans="1:22" ht="12.75">
      <c r="A27" s="26">
        <v>24</v>
      </c>
      <c r="B27" s="27" t="s">
        <v>282</v>
      </c>
      <c r="C27" s="27" t="s">
        <v>29</v>
      </c>
      <c r="D27" s="27" t="s">
        <v>279</v>
      </c>
      <c r="E27" s="18">
        <v>0</v>
      </c>
      <c r="F27" s="18">
        <v>12</v>
      </c>
      <c r="G27" s="18">
        <v>6</v>
      </c>
      <c r="H27" s="18">
        <v>0</v>
      </c>
      <c r="I27" s="18">
        <v>0</v>
      </c>
      <c r="J27" s="64">
        <v>0</v>
      </c>
      <c r="K27" s="18"/>
      <c r="L27" s="18">
        <v>0</v>
      </c>
      <c r="M27" s="18">
        <v>0</v>
      </c>
      <c r="N27" s="18">
        <v>0</v>
      </c>
      <c r="O27" s="18">
        <v>0</v>
      </c>
      <c r="P27" s="18">
        <v>18</v>
      </c>
      <c r="Q27" s="42"/>
      <c r="R27" s="42"/>
      <c r="S27" s="18">
        <f t="shared" si="0"/>
        <v>36</v>
      </c>
      <c r="T27" s="22">
        <f t="shared" si="1"/>
        <v>36</v>
      </c>
      <c r="U27" s="1">
        <v>6</v>
      </c>
      <c r="V27" s="23">
        <f t="shared" si="2"/>
        <v>42</v>
      </c>
    </row>
    <row r="28" spans="1:22" ht="12.75">
      <c r="A28" s="26">
        <v>25</v>
      </c>
      <c r="B28" s="21" t="s">
        <v>96</v>
      </c>
      <c r="C28" s="21" t="s">
        <v>65</v>
      </c>
      <c r="D28" s="21" t="s">
        <v>45</v>
      </c>
      <c r="E28" s="18">
        <v>0</v>
      </c>
      <c r="F28" s="18">
        <v>0</v>
      </c>
      <c r="G28" s="18">
        <v>0</v>
      </c>
      <c r="H28" s="18">
        <v>0</v>
      </c>
      <c r="I28" s="18">
        <v>14</v>
      </c>
      <c r="J28" s="64">
        <v>0</v>
      </c>
      <c r="K28" s="18"/>
      <c r="L28" s="18">
        <v>0</v>
      </c>
      <c r="M28" s="18">
        <v>0</v>
      </c>
      <c r="N28" s="18">
        <v>0</v>
      </c>
      <c r="O28" s="18">
        <v>28</v>
      </c>
      <c r="P28" s="18">
        <v>0</v>
      </c>
      <c r="Q28" s="18"/>
      <c r="R28" s="18"/>
      <c r="S28" s="11">
        <f t="shared" si="0"/>
        <v>42</v>
      </c>
      <c r="T28" s="19">
        <f t="shared" si="1"/>
        <v>42</v>
      </c>
      <c r="V28" s="20">
        <f t="shared" si="2"/>
        <v>42</v>
      </c>
    </row>
    <row r="29" spans="1:22" ht="12.75">
      <c r="A29" s="26">
        <v>26</v>
      </c>
      <c r="B29" s="25" t="s">
        <v>277</v>
      </c>
      <c r="C29" s="25" t="s">
        <v>278</v>
      </c>
      <c r="D29" s="25" t="s">
        <v>279</v>
      </c>
      <c r="E29" s="17">
        <v>10</v>
      </c>
      <c r="F29" s="17">
        <v>4</v>
      </c>
      <c r="G29" s="17">
        <v>8</v>
      </c>
      <c r="H29" s="17">
        <v>0</v>
      </c>
      <c r="I29" s="17">
        <v>0</v>
      </c>
      <c r="J29" s="64">
        <v>0</v>
      </c>
      <c r="K29" s="18"/>
      <c r="L29" s="18">
        <v>0</v>
      </c>
      <c r="M29" s="18">
        <v>0</v>
      </c>
      <c r="N29" s="18">
        <v>0</v>
      </c>
      <c r="O29" s="18">
        <v>0</v>
      </c>
      <c r="P29" s="17">
        <v>18</v>
      </c>
      <c r="Q29" s="17"/>
      <c r="R29" s="17"/>
      <c r="S29" s="11">
        <f t="shared" si="0"/>
        <v>40</v>
      </c>
      <c r="T29" s="19">
        <f t="shared" si="1"/>
        <v>40</v>
      </c>
      <c r="V29" s="23">
        <f t="shared" si="2"/>
        <v>40</v>
      </c>
    </row>
    <row r="30" spans="1:22" ht="12.75">
      <c r="A30" s="26">
        <v>27</v>
      </c>
      <c r="B30" s="21" t="s">
        <v>420</v>
      </c>
      <c r="C30" s="21" t="s">
        <v>29</v>
      </c>
      <c r="D30" s="21" t="s">
        <v>30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64">
        <v>0</v>
      </c>
      <c r="K30" s="18"/>
      <c r="L30" s="18">
        <v>0</v>
      </c>
      <c r="M30" s="18">
        <v>20</v>
      </c>
      <c r="N30" s="18">
        <v>14</v>
      </c>
      <c r="O30" s="18">
        <v>0</v>
      </c>
      <c r="P30" s="18">
        <v>0</v>
      </c>
      <c r="Q30" s="18"/>
      <c r="R30" s="18"/>
      <c r="S30" s="22">
        <f t="shared" si="0"/>
        <v>34</v>
      </c>
      <c r="T30" s="22">
        <f t="shared" si="1"/>
        <v>34</v>
      </c>
      <c r="U30" s="1">
        <v>4</v>
      </c>
      <c r="V30" s="20">
        <f t="shared" si="2"/>
        <v>38</v>
      </c>
    </row>
    <row r="31" spans="1:22" ht="12.75">
      <c r="A31" s="26">
        <v>28</v>
      </c>
      <c r="B31" s="21" t="s">
        <v>267</v>
      </c>
      <c r="C31" s="21" t="s">
        <v>38</v>
      </c>
      <c r="D31" s="21" t="s">
        <v>30</v>
      </c>
      <c r="E31" s="18">
        <v>0</v>
      </c>
      <c r="F31" s="18">
        <v>0</v>
      </c>
      <c r="G31" s="18">
        <v>0</v>
      </c>
      <c r="H31" s="18">
        <v>0</v>
      </c>
      <c r="I31" s="18">
        <v>8</v>
      </c>
      <c r="J31" s="64">
        <v>0</v>
      </c>
      <c r="K31" s="18"/>
      <c r="L31" s="18">
        <v>0</v>
      </c>
      <c r="M31" s="18">
        <v>24</v>
      </c>
      <c r="N31" s="18">
        <v>0</v>
      </c>
      <c r="O31" s="18">
        <v>0</v>
      </c>
      <c r="P31" s="18">
        <v>0</v>
      </c>
      <c r="Q31" s="18"/>
      <c r="R31" s="18"/>
      <c r="S31" s="19">
        <f t="shared" si="0"/>
        <v>32</v>
      </c>
      <c r="T31" s="19">
        <f t="shared" si="1"/>
        <v>32</v>
      </c>
      <c r="U31" s="17"/>
      <c r="V31" s="20">
        <f t="shared" si="2"/>
        <v>32</v>
      </c>
    </row>
    <row r="32" spans="1:23" s="11" customFormat="1" ht="12.75">
      <c r="A32" s="26">
        <v>29</v>
      </c>
      <c r="B32" s="21" t="s">
        <v>74</v>
      </c>
      <c r="C32" s="21" t="s">
        <v>421</v>
      </c>
      <c r="D32" s="21" t="s">
        <v>33</v>
      </c>
      <c r="E32" s="18">
        <v>0</v>
      </c>
      <c r="F32" s="18">
        <v>0</v>
      </c>
      <c r="G32" s="18">
        <v>10</v>
      </c>
      <c r="H32" s="18">
        <v>0</v>
      </c>
      <c r="I32" s="18">
        <v>0</v>
      </c>
      <c r="J32" s="64">
        <v>0</v>
      </c>
      <c r="K32" s="18"/>
      <c r="L32" s="18">
        <v>0</v>
      </c>
      <c r="M32" s="18">
        <v>0</v>
      </c>
      <c r="N32" s="18">
        <v>0</v>
      </c>
      <c r="O32" s="18">
        <v>0</v>
      </c>
      <c r="P32" s="18">
        <v>22</v>
      </c>
      <c r="Q32" s="18"/>
      <c r="R32" s="18"/>
      <c r="S32" s="18">
        <f t="shared" si="0"/>
        <v>32</v>
      </c>
      <c r="T32" s="18">
        <f t="shared" si="1"/>
        <v>32</v>
      </c>
      <c r="U32" s="1"/>
      <c r="V32" s="23">
        <f t="shared" si="2"/>
        <v>32</v>
      </c>
      <c r="W32"/>
    </row>
    <row r="33" spans="1:22" ht="12.75">
      <c r="A33" s="26">
        <v>30</v>
      </c>
      <c r="B33" s="21" t="s">
        <v>43</v>
      </c>
      <c r="C33" s="21" t="s">
        <v>63</v>
      </c>
      <c r="D33" s="21" t="s">
        <v>33</v>
      </c>
      <c r="E33" s="18">
        <v>2</v>
      </c>
      <c r="F33" s="18">
        <v>0</v>
      </c>
      <c r="G33" s="18">
        <v>12</v>
      </c>
      <c r="H33" s="18">
        <v>0</v>
      </c>
      <c r="I33" s="18">
        <v>0</v>
      </c>
      <c r="J33" s="64">
        <v>0</v>
      </c>
      <c r="K33" s="18"/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/>
      <c r="R33" s="17"/>
      <c r="S33" s="11">
        <f t="shared" si="0"/>
        <v>14</v>
      </c>
      <c r="T33" s="1">
        <f t="shared" si="1"/>
        <v>14</v>
      </c>
      <c r="U33" s="1">
        <v>16</v>
      </c>
      <c r="V33" s="20">
        <f t="shared" si="2"/>
        <v>30</v>
      </c>
    </row>
    <row r="34" spans="1:22" ht="12.75">
      <c r="A34" s="26">
        <v>31</v>
      </c>
      <c r="B34" s="21" t="s">
        <v>167</v>
      </c>
      <c r="C34" s="21" t="s">
        <v>142</v>
      </c>
      <c r="D34" s="21" t="s">
        <v>148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64">
        <v>0</v>
      </c>
      <c r="K34" s="18"/>
      <c r="L34" s="18">
        <v>0</v>
      </c>
      <c r="M34" s="18">
        <v>0</v>
      </c>
      <c r="N34" s="18">
        <v>0</v>
      </c>
      <c r="O34" s="18">
        <v>0</v>
      </c>
      <c r="P34" s="18">
        <v>20</v>
      </c>
      <c r="Q34" s="18"/>
      <c r="R34" s="18"/>
      <c r="S34" s="22">
        <f t="shared" si="0"/>
        <v>20</v>
      </c>
      <c r="T34" s="18">
        <f t="shared" si="1"/>
        <v>20</v>
      </c>
      <c r="U34" s="1">
        <v>10</v>
      </c>
      <c r="V34" s="20">
        <f t="shared" si="2"/>
        <v>30</v>
      </c>
    </row>
    <row r="35" spans="1:23" ht="12.75">
      <c r="A35" s="26">
        <v>32</v>
      </c>
      <c r="B35" s="21" t="s">
        <v>56</v>
      </c>
      <c r="C35" s="21" t="s">
        <v>57</v>
      </c>
      <c r="D35" s="21" t="s">
        <v>45</v>
      </c>
      <c r="E35" s="18">
        <v>0</v>
      </c>
      <c r="F35" s="18">
        <v>0</v>
      </c>
      <c r="G35" s="18">
        <v>0</v>
      </c>
      <c r="H35" s="18">
        <v>0</v>
      </c>
      <c r="I35" s="18">
        <v>4</v>
      </c>
      <c r="J35" s="64">
        <v>0</v>
      </c>
      <c r="K35" s="18"/>
      <c r="L35" s="18">
        <v>8</v>
      </c>
      <c r="M35" s="18">
        <v>0</v>
      </c>
      <c r="N35" s="18">
        <v>6</v>
      </c>
      <c r="O35" s="18">
        <v>12</v>
      </c>
      <c r="P35" s="18">
        <v>0</v>
      </c>
      <c r="Q35" s="18"/>
      <c r="R35" s="18"/>
      <c r="S35" s="19">
        <f t="shared" si="0"/>
        <v>30</v>
      </c>
      <c r="T35" s="1">
        <f t="shared" si="1"/>
        <v>30</v>
      </c>
      <c r="V35" s="20">
        <f t="shared" si="2"/>
        <v>30</v>
      </c>
      <c r="W35" s="11"/>
    </row>
    <row r="36" spans="1:22" ht="12.75">
      <c r="A36" s="26">
        <v>33</v>
      </c>
      <c r="B36" s="27" t="s">
        <v>74</v>
      </c>
      <c r="C36" s="27" t="s">
        <v>65</v>
      </c>
      <c r="D36" s="27" t="s">
        <v>45</v>
      </c>
      <c r="E36" s="18">
        <v>0</v>
      </c>
      <c r="F36" s="18">
        <v>0</v>
      </c>
      <c r="G36" s="18">
        <v>0</v>
      </c>
      <c r="H36" s="18">
        <v>0</v>
      </c>
      <c r="I36" s="18">
        <v>8</v>
      </c>
      <c r="J36" s="64">
        <v>0</v>
      </c>
      <c r="K36" s="18"/>
      <c r="L36" s="18">
        <v>20</v>
      </c>
      <c r="M36" s="18">
        <v>0</v>
      </c>
      <c r="N36" s="18">
        <v>0</v>
      </c>
      <c r="O36" s="18">
        <v>0</v>
      </c>
      <c r="P36" s="18">
        <v>0</v>
      </c>
      <c r="Q36" s="18"/>
      <c r="R36" s="18"/>
      <c r="S36" s="19">
        <f aca="true" t="shared" si="3" ref="S36:S67">SUM(E36:R36)</f>
        <v>28</v>
      </c>
      <c r="T36" s="19">
        <f aca="true" t="shared" si="4" ref="T36:T67">LARGE(E36:R36,1)+LARGE(E36:R36,2)+LARGE(E36:R36,3)+LARGE(E36:R36,4)</f>
        <v>28</v>
      </c>
      <c r="V36" s="23">
        <f aca="true" t="shared" si="5" ref="V36:V67">T36+U36</f>
        <v>28</v>
      </c>
    </row>
    <row r="37" spans="1:22" ht="12.75">
      <c r="A37" s="26">
        <v>34</v>
      </c>
      <c r="B37" s="21" t="s">
        <v>46</v>
      </c>
      <c r="C37" s="21" t="s">
        <v>35</v>
      </c>
      <c r="D37" s="21" t="s">
        <v>61</v>
      </c>
      <c r="E37" s="18">
        <v>0</v>
      </c>
      <c r="F37" s="18">
        <v>0</v>
      </c>
      <c r="G37" s="18">
        <v>28</v>
      </c>
      <c r="H37" s="18">
        <v>0</v>
      </c>
      <c r="I37" s="18">
        <v>0</v>
      </c>
      <c r="J37" s="64">
        <v>0</v>
      </c>
      <c r="K37" s="18"/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42"/>
      <c r="R37" s="42"/>
      <c r="S37" s="22">
        <f t="shared" si="3"/>
        <v>28</v>
      </c>
      <c r="T37" s="22">
        <f t="shared" si="4"/>
        <v>28</v>
      </c>
      <c r="V37" s="20">
        <f t="shared" si="5"/>
        <v>28</v>
      </c>
    </row>
    <row r="38" spans="1:22" ht="12.75">
      <c r="A38" s="26">
        <v>35</v>
      </c>
      <c r="B38" s="21" t="s">
        <v>91</v>
      </c>
      <c r="C38" s="21" t="s">
        <v>175</v>
      </c>
      <c r="D38" s="21" t="s">
        <v>148</v>
      </c>
      <c r="E38" s="18">
        <v>0</v>
      </c>
      <c r="F38" s="18">
        <v>0</v>
      </c>
      <c r="G38" s="18">
        <v>0</v>
      </c>
      <c r="H38" s="18">
        <v>28</v>
      </c>
      <c r="I38" s="18">
        <v>0</v>
      </c>
      <c r="J38" s="64">
        <v>0</v>
      </c>
      <c r="K38" s="18"/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/>
      <c r="R38" s="18"/>
      <c r="S38" s="19">
        <f t="shared" si="3"/>
        <v>28</v>
      </c>
      <c r="T38" s="19">
        <f t="shared" si="4"/>
        <v>28</v>
      </c>
      <c r="V38" s="20">
        <f t="shared" si="5"/>
        <v>28</v>
      </c>
    </row>
    <row r="39" spans="1:22" ht="12.75">
      <c r="A39" s="26">
        <v>36</v>
      </c>
      <c r="B39" s="27" t="s">
        <v>101</v>
      </c>
      <c r="C39" s="27" t="s">
        <v>50</v>
      </c>
      <c r="D39" s="27" t="s">
        <v>422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64">
        <v>0</v>
      </c>
      <c r="K39" s="18"/>
      <c r="L39" s="18">
        <v>0</v>
      </c>
      <c r="M39" s="18">
        <v>0</v>
      </c>
      <c r="N39" s="18">
        <v>0</v>
      </c>
      <c r="O39" s="18">
        <v>0</v>
      </c>
      <c r="P39" s="18">
        <v>24</v>
      </c>
      <c r="Q39" s="18"/>
      <c r="R39" s="18"/>
      <c r="S39" s="22">
        <f t="shared" si="3"/>
        <v>24</v>
      </c>
      <c r="T39" s="18">
        <f t="shared" si="4"/>
        <v>24</v>
      </c>
      <c r="V39" s="23">
        <f t="shared" si="5"/>
        <v>24</v>
      </c>
    </row>
    <row r="40" spans="1:23" s="11" customFormat="1" ht="12.75">
      <c r="A40" s="26">
        <v>37</v>
      </c>
      <c r="B40" s="21" t="s">
        <v>150</v>
      </c>
      <c r="C40" s="21" t="s">
        <v>151</v>
      </c>
      <c r="D40" s="21" t="s">
        <v>423</v>
      </c>
      <c r="E40" s="18">
        <v>0</v>
      </c>
      <c r="F40" s="18">
        <v>0</v>
      </c>
      <c r="G40" s="18">
        <v>0</v>
      </c>
      <c r="H40" s="18">
        <v>0</v>
      </c>
      <c r="I40" s="18">
        <v>12</v>
      </c>
      <c r="J40" s="64">
        <v>6</v>
      </c>
      <c r="K40" s="18"/>
      <c r="L40" s="18">
        <v>0</v>
      </c>
      <c r="M40" s="18">
        <v>6</v>
      </c>
      <c r="N40" s="18">
        <v>0</v>
      </c>
      <c r="O40" s="18">
        <v>0</v>
      </c>
      <c r="P40" s="18">
        <v>0</v>
      </c>
      <c r="Q40" s="18"/>
      <c r="R40" s="18"/>
      <c r="S40" s="22">
        <f t="shared" si="3"/>
        <v>24</v>
      </c>
      <c r="T40" s="22">
        <f t="shared" si="4"/>
        <v>24</v>
      </c>
      <c r="U40" s="1"/>
      <c r="V40" s="20">
        <f t="shared" si="5"/>
        <v>24</v>
      </c>
      <c r="W40"/>
    </row>
    <row r="41" spans="1:22" ht="12.75">
      <c r="A41" s="26">
        <v>38</v>
      </c>
      <c r="B41" s="21" t="s">
        <v>383</v>
      </c>
      <c r="C41" s="21" t="s">
        <v>63</v>
      </c>
      <c r="D41" s="21" t="s">
        <v>316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64">
        <v>0</v>
      </c>
      <c r="K41" s="18"/>
      <c r="L41" s="18">
        <v>0</v>
      </c>
      <c r="M41" s="18">
        <v>22</v>
      </c>
      <c r="N41" s="18">
        <v>0</v>
      </c>
      <c r="O41" s="18">
        <v>0</v>
      </c>
      <c r="P41" s="18">
        <v>0</v>
      </c>
      <c r="Q41" s="18"/>
      <c r="R41" s="18"/>
      <c r="S41" s="22">
        <f t="shared" si="3"/>
        <v>22</v>
      </c>
      <c r="T41" s="22">
        <f t="shared" si="4"/>
        <v>22</v>
      </c>
      <c r="V41" s="23">
        <f t="shared" si="5"/>
        <v>22</v>
      </c>
    </row>
    <row r="42" spans="1:22" ht="12.75">
      <c r="A42" s="26">
        <v>39</v>
      </c>
      <c r="B42" s="21" t="s">
        <v>78</v>
      </c>
      <c r="C42" s="21" t="s">
        <v>79</v>
      </c>
      <c r="D42" s="21" t="s">
        <v>80</v>
      </c>
      <c r="E42" s="18">
        <v>4</v>
      </c>
      <c r="F42" s="18">
        <v>18</v>
      </c>
      <c r="G42" s="18">
        <v>0</v>
      </c>
      <c r="H42" s="18">
        <v>0</v>
      </c>
      <c r="I42" s="18">
        <v>0</v>
      </c>
      <c r="J42" s="64">
        <v>0</v>
      </c>
      <c r="K42" s="18"/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/>
      <c r="R42" s="17"/>
      <c r="S42" s="19">
        <f t="shared" si="3"/>
        <v>22</v>
      </c>
      <c r="T42" s="19">
        <f t="shared" si="4"/>
        <v>22</v>
      </c>
      <c r="V42" s="20">
        <f t="shared" si="5"/>
        <v>22</v>
      </c>
    </row>
    <row r="43" spans="1:22" ht="12.75">
      <c r="A43" s="26">
        <v>40</v>
      </c>
      <c r="B43" s="21" t="s">
        <v>180</v>
      </c>
      <c r="C43" s="21" t="s">
        <v>265</v>
      </c>
      <c r="D43" s="21" t="s">
        <v>33</v>
      </c>
      <c r="E43" s="18">
        <v>0</v>
      </c>
      <c r="F43" s="18">
        <v>0</v>
      </c>
      <c r="G43" s="18">
        <v>0</v>
      </c>
      <c r="H43" s="18">
        <v>20</v>
      </c>
      <c r="I43" s="18">
        <v>0</v>
      </c>
      <c r="J43" s="64">
        <v>0</v>
      </c>
      <c r="K43" s="18"/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/>
      <c r="R43" s="18"/>
      <c r="S43" s="11">
        <f t="shared" si="3"/>
        <v>20</v>
      </c>
      <c r="T43" s="19">
        <f t="shared" si="4"/>
        <v>20</v>
      </c>
      <c r="V43" s="20">
        <f t="shared" si="5"/>
        <v>20</v>
      </c>
    </row>
    <row r="44" spans="1:23" ht="12.75">
      <c r="A44" s="33">
        <v>41</v>
      </c>
      <c r="B44" s="21" t="s">
        <v>424</v>
      </c>
      <c r="C44" s="21" t="s">
        <v>173</v>
      </c>
      <c r="D44" s="21" t="s">
        <v>425</v>
      </c>
      <c r="E44" s="18">
        <v>0</v>
      </c>
      <c r="F44" s="18">
        <v>0</v>
      </c>
      <c r="G44" s="18">
        <v>20</v>
      </c>
      <c r="H44" s="18">
        <v>0</v>
      </c>
      <c r="I44" s="18">
        <v>0</v>
      </c>
      <c r="J44" s="64">
        <v>0</v>
      </c>
      <c r="K44" s="18"/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42"/>
      <c r="R44" s="42"/>
      <c r="S44" s="11">
        <f t="shared" si="3"/>
        <v>20</v>
      </c>
      <c r="T44" s="11">
        <f t="shared" si="4"/>
        <v>20</v>
      </c>
      <c r="V44" s="23">
        <f t="shared" si="5"/>
        <v>20</v>
      </c>
      <c r="W44" s="11"/>
    </row>
    <row r="45" spans="1:22" ht="12.75">
      <c r="A45" s="33">
        <v>42</v>
      </c>
      <c r="B45" s="21" t="s">
        <v>374</v>
      </c>
      <c r="C45" s="21" t="s">
        <v>375</v>
      </c>
      <c r="D45" s="21" t="s">
        <v>328</v>
      </c>
      <c r="E45" s="18">
        <v>12</v>
      </c>
      <c r="F45" s="18">
        <v>8</v>
      </c>
      <c r="G45" s="18">
        <v>0</v>
      </c>
      <c r="H45" s="18">
        <v>0</v>
      </c>
      <c r="I45" s="18">
        <v>0</v>
      </c>
      <c r="J45" s="64">
        <v>0</v>
      </c>
      <c r="K45" s="18"/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/>
      <c r="R45" s="18"/>
      <c r="S45" s="1">
        <f t="shared" si="3"/>
        <v>20</v>
      </c>
      <c r="T45" s="19">
        <f t="shared" si="4"/>
        <v>20</v>
      </c>
      <c r="V45" s="23">
        <f t="shared" si="5"/>
        <v>20</v>
      </c>
    </row>
    <row r="46" spans="1:22" ht="12.75">
      <c r="A46" s="28">
        <v>43</v>
      </c>
      <c r="B46" s="25" t="s">
        <v>128</v>
      </c>
      <c r="C46" s="25" t="s">
        <v>274</v>
      </c>
      <c r="D46" s="25" t="s">
        <v>61</v>
      </c>
      <c r="E46" s="17">
        <v>18</v>
      </c>
      <c r="F46" s="17">
        <v>2</v>
      </c>
      <c r="G46" s="17">
        <v>0</v>
      </c>
      <c r="H46" s="17">
        <v>0</v>
      </c>
      <c r="I46" s="17">
        <v>0</v>
      </c>
      <c r="J46" s="64">
        <v>0</v>
      </c>
      <c r="K46" s="17"/>
      <c r="L46" s="17">
        <v>0</v>
      </c>
      <c r="M46" s="17">
        <v>0</v>
      </c>
      <c r="N46" s="17">
        <v>0</v>
      </c>
      <c r="O46" s="17">
        <v>0</v>
      </c>
      <c r="P46" s="1">
        <v>0</v>
      </c>
      <c r="S46" s="1">
        <f t="shared" si="3"/>
        <v>20</v>
      </c>
      <c r="T46" s="19">
        <f t="shared" si="4"/>
        <v>20</v>
      </c>
      <c r="V46" s="20">
        <f t="shared" si="5"/>
        <v>20</v>
      </c>
    </row>
    <row r="47" spans="1:22" ht="12.75">
      <c r="A47" s="28">
        <v>44</v>
      </c>
      <c r="B47" s="27" t="s">
        <v>102</v>
      </c>
      <c r="C47" s="27" t="s">
        <v>103</v>
      </c>
      <c r="D47" s="27" t="s">
        <v>87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64">
        <v>0</v>
      </c>
      <c r="K47" s="18"/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/>
      <c r="R47" s="18"/>
      <c r="S47" s="18">
        <f t="shared" si="3"/>
        <v>0</v>
      </c>
      <c r="T47" s="18">
        <f t="shared" si="4"/>
        <v>0</v>
      </c>
      <c r="U47" s="18">
        <v>18</v>
      </c>
      <c r="V47" s="20">
        <f t="shared" si="5"/>
        <v>18</v>
      </c>
    </row>
    <row r="48" spans="1:22" ht="12.75">
      <c r="A48" s="28">
        <v>45</v>
      </c>
      <c r="B48" s="27" t="s">
        <v>426</v>
      </c>
      <c r="C48" s="27" t="s">
        <v>237</v>
      </c>
      <c r="D48" s="27" t="s">
        <v>30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64">
        <v>0</v>
      </c>
      <c r="K48" s="18"/>
      <c r="L48" s="18">
        <v>0</v>
      </c>
      <c r="M48" s="18">
        <v>0</v>
      </c>
      <c r="N48" s="18">
        <v>10</v>
      </c>
      <c r="O48" s="18">
        <v>8</v>
      </c>
      <c r="P48" s="18">
        <v>0</v>
      </c>
      <c r="Q48" s="18"/>
      <c r="R48" s="18"/>
      <c r="S48" s="18">
        <f t="shared" si="3"/>
        <v>18</v>
      </c>
      <c r="T48" s="18">
        <f t="shared" si="4"/>
        <v>18</v>
      </c>
      <c r="V48" s="23">
        <f t="shared" si="5"/>
        <v>18</v>
      </c>
    </row>
    <row r="49" spans="1:22" ht="12.75">
      <c r="A49" s="28">
        <v>46</v>
      </c>
      <c r="B49" s="27" t="s">
        <v>146</v>
      </c>
      <c r="C49" s="25" t="s">
        <v>427</v>
      </c>
      <c r="D49" s="27" t="s">
        <v>148</v>
      </c>
      <c r="E49" s="18">
        <v>0</v>
      </c>
      <c r="F49" s="18">
        <v>0</v>
      </c>
      <c r="G49" s="18">
        <v>0</v>
      </c>
      <c r="H49" s="18">
        <v>18</v>
      </c>
      <c r="I49" s="18">
        <v>0</v>
      </c>
      <c r="J49" s="64">
        <v>0</v>
      </c>
      <c r="K49" s="18"/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/>
      <c r="R49" s="18"/>
      <c r="S49" s="18">
        <f t="shared" si="3"/>
        <v>18</v>
      </c>
      <c r="T49" s="18">
        <f t="shared" si="4"/>
        <v>18</v>
      </c>
      <c r="V49" s="23">
        <f t="shared" si="5"/>
        <v>18</v>
      </c>
    </row>
    <row r="50" spans="1:22" ht="12.75">
      <c r="A50" s="28">
        <v>47</v>
      </c>
      <c r="B50" s="21" t="s">
        <v>74</v>
      </c>
      <c r="C50" s="21" t="s">
        <v>428</v>
      </c>
      <c r="D50" s="21" t="s">
        <v>429</v>
      </c>
      <c r="E50" s="18">
        <v>0</v>
      </c>
      <c r="F50" s="18">
        <v>0</v>
      </c>
      <c r="G50" s="18">
        <v>16</v>
      </c>
      <c r="H50" s="18">
        <v>0</v>
      </c>
      <c r="I50" s="18">
        <v>0</v>
      </c>
      <c r="J50" s="64">
        <v>0</v>
      </c>
      <c r="K50" s="18"/>
      <c r="L50" s="18">
        <v>0</v>
      </c>
      <c r="M50" s="18">
        <v>0</v>
      </c>
      <c r="N50" s="18">
        <v>0</v>
      </c>
      <c r="O50" s="18">
        <v>0</v>
      </c>
      <c r="P50" s="1">
        <v>0</v>
      </c>
      <c r="S50" s="19">
        <f t="shared" si="3"/>
        <v>16</v>
      </c>
      <c r="T50" s="19">
        <f t="shared" si="4"/>
        <v>16</v>
      </c>
      <c r="V50" s="23">
        <f t="shared" si="5"/>
        <v>16</v>
      </c>
    </row>
    <row r="51" spans="1:22" ht="12.75">
      <c r="A51" s="28">
        <v>48</v>
      </c>
      <c r="B51" s="21" t="s">
        <v>430</v>
      </c>
      <c r="C51" s="21" t="s">
        <v>142</v>
      </c>
      <c r="D51" s="21" t="s">
        <v>431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64">
        <v>0</v>
      </c>
      <c r="K51" s="18"/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/>
      <c r="R51" s="18"/>
      <c r="S51" s="18">
        <f t="shared" si="3"/>
        <v>0</v>
      </c>
      <c r="T51" s="18">
        <f t="shared" si="4"/>
        <v>0</v>
      </c>
      <c r="U51" s="18">
        <v>14</v>
      </c>
      <c r="V51" s="20">
        <f t="shared" si="5"/>
        <v>14</v>
      </c>
    </row>
    <row r="52" spans="1:22" ht="12.75">
      <c r="A52" s="28">
        <v>49</v>
      </c>
      <c r="B52" s="27" t="s">
        <v>43</v>
      </c>
      <c r="C52" s="27" t="s">
        <v>131</v>
      </c>
      <c r="D52" s="27" t="s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64">
        <v>0</v>
      </c>
      <c r="K52" s="18"/>
      <c r="L52" s="18">
        <v>0</v>
      </c>
      <c r="M52" s="18">
        <v>14</v>
      </c>
      <c r="N52" s="18">
        <v>0</v>
      </c>
      <c r="O52" s="18">
        <v>0</v>
      </c>
      <c r="P52" s="18">
        <v>0</v>
      </c>
      <c r="Q52" s="18"/>
      <c r="R52" s="18"/>
      <c r="S52" s="22">
        <f t="shared" si="3"/>
        <v>14</v>
      </c>
      <c r="T52" s="22">
        <f t="shared" si="4"/>
        <v>14</v>
      </c>
      <c r="V52" s="23">
        <f t="shared" si="5"/>
        <v>14</v>
      </c>
    </row>
    <row r="53" spans="1:22" ht="12.75">
      <c r="A53" s="28">
        <v>50</v>
      </c>
      <c r="B53" s="21" t="s">
        <v>432</v>
      </c>
      <c r="C53" s="21" t="s">
        <v>433</v>
      </c>
      <c r="D53" s="21" t="s">
        <v>405</v>
      </c>
      <c r="E53" s="18">
        <v>0</v>
      </c>
      <c r="F53" s="18">
        <v>0</v>
      </c>
      <c r="G53" s="18">
        <v>0</v>
      </c>
      <c r="H53" s="18">
        <v>14</v>
      </c>
      <c r="I53" s="18">
        <v>0</v>
      </c>
      <c r="J53" s="64">
        <v>0</v>
      </c>
      <c r="K53" s="18"/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/>
      <c r="R53" s="18"/>
      <c r="S53" s="19">
        <f t="shared" si="3"/>
        <v>14</v>
      </c>
      <c r="T53" s="19">
        <f t="shared" si="4"/>
        <v>14</v>
      </c>
      <c r="V53" s="20">
        <f t="shared" si="5"/>
        <v>14</v>
      </c>
    </row>
    <row r="54" spans="1:22" ht="12.75">
      <c r="A54" s="28">
        <v>51</v>
      </c>
      <c r="B54" s="21" t="s">
        <v>74</v>
      </c>
      <c r="C54" s="21" t="s">
        <v>151</v>
      </c>
      <c r="D54" s="21" t="s">
        <v>423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64">
        <v>0</v>
      </c>
      <c r="K54" s="18"/>
      <c r="L54" s="18">
        <v>12</v>
      </c>
      <c r="M54" s="18">
        <v>0</v>
      </c>
      <c r="N54" s="18">
        <v>0</v>
      </c>
      <c r="O54" s="18">
        <v>0</v>
      </c>
      <c r="P54" s="18">
        <v>0</v>
      </c>
      <c r="Q54" s="18"/>
      <c r="R54" s="18"/>
      <c r="S54" s="22">
        <f t="shared" si="3"/>
        <v>12</v>
      </c>
      <c r="T54" s="29">
        <f t="shared" si="4"/>
        <v>12</v>
      </c>
      <c r="V54" s="23">
        <f t="shared" si="5"/>
        <v>12</v>
      </c>
    </row>
    <row r="55" spans="1:22" ht="12.75">
      <c r="A55" s="28">
        <v>52</v>
      </c>
      <c r="B55" s="21" t="s">
        <v>434</v>
      </c>
      <c r="C55" s="21" t="s">
        <v>435</v>
      </c>
      <c r="D55" s="21" t="s">
        <v>405</v>
      </c>
      <c r="E55" s="18">
        <v>0</v>
      </c>
      <c r="F55" s="18">
        <v>0</v>
      </c>
      <c r="G55" s="18">
        <v>0</v>
      </c>
      <c r="H55" s="18">
        <v>12</v>
      </c>
      <c r="I55" s="18">
        <v>0</v>
      </c>
      <c r="J55" s="64">
        <v>0</v>
      </c>
      <c r="K55" s="18"/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/>
      <c r="R55" s="18"/>
      <c r="S55" s="1">
        <f t="shared" si="3"/>
        <v>12</v>
      </c>
      <c r="T55" s="19">
        <f t="shared" si="4"/>
        <v>12</v>
      </c>
      <c r="V55" s="20">
        <f t="shared" si="5"/>
        <v>12</v>
      </c>
    </row>
    <row r="56" spans="1:22" ht="12.75">
      <c r="A56" s="16">
        <v>53</v>
      </c>
      <c r="B56" s="21" t="s">
        <v>436</v>
      </c>
      <c r="C56" s="21" t="s">
        <v>437</v>
      </c>
      <c r="D56" s="21" t="s">
        <v>80</v>
      </c>
      <c r="E56" s="18">
        <v>0</v>
      </c>
      <c r="F56" s="18">
        <v>0</v>
      </c>
      <c r="G56" s="18">
        <v>0</v>
      </c>
      <c r="H56" s="18">
        <v>8</v>
      </c>
      <c r="I56" s="18">
        <v>0</v>
      </c>
      <c r="J56" s="64">
        <v>0</v>
      </c>
      <c r="K56" s="18"/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/>
      <c r="R56" s="18"/>
      <c r="S56" s="19">
        <f t="shared" si="3"/>
        <v>8</v>
      </c>
      <c r="T56" s="19">
        <f t="shared" si="4"/>
        <v>8</v>
      </c>
      <c r="U56" s="1">
        <v>2</v>
      </c>
      <c r="V56" s="20">
        <f t="shared" si="5"/>
        <v>10</v>
      </c>
    </row>
    <row r="57" spans="1:22" ht="12.75">
      <c r="A57" s="16">
        <v>54</v>
      </c>
      <c r="B57" s="27" t="s">
        <v>438</v>
      </c>
      <c r="C57" s="27" t="s">
        <v>439</v>
      </c>
      <c r="D57" s="27" t="s">
        <v>423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64">
        <v>0</v>
      </c>
      <c r="K57" s="18"/>
      <c r="L57" s="18">
        <v>0</v>
      </c>
      <c r="M57" s="18">
        <v>0</v>
      </c>
      <c r="N57" s="18">
        <v>0</v>
      </c>
      <c r="O57" s="18">
        <v>0</v>
      </c>
      <c r="P57" s="18">
        <v>10</v>
      </c>
      <c r="Q57" s="18"/>
      <c r="R57" s="18"/>
      <c r="S57" s="29">
        <f t="shared" si="3"/>
        <v>10</v>
      </c>
      <c r="T57" s="29">
        <f t="shared" si="4"/>
        <v>10</v>
      </c>
      <c r="V57" s="20">
        <f t="shared" si="5"/>
        <v>10</v>
      </c>
    </row>
    <row r="58" spans="1:22" ht="12.75">
      <c r="A58" s="16">
        <v>55</v>
      </c>
      <c r="B58" s="21" t="s">
        <v>101</v>
      </c>
      <c r="C58" s="21" t="s">
        <v>133</v>
      </c>
      <c r="D58" s="21" t="s">
        <v>45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64">
        <v>0</v>
      </c>
      <c r="K58" s="18"/>
      <c r="L58" s="18">
        <v>0</v>
      </c>
      <c r="M58" s="18">
        <v>10</v>
      </c>
      <c r="N58" s="18">
        <v>0</v>
      </c>
      <c r="O58" s="18">
        <v>0</v>
      </c>
      <c r="P58" s="18">
        <v>0</v>
      </c>
      <c r="Q58" s="18"/>
      <c r="R58" s="18"/>
      <c r="S58" s="22">
        <f t="shared" si="3"/>
        <v>10</v>
      </c>
      <c r="T58" s="22">
        <f t="shared" si="4"/>
        <v>10</v>
      </c>
      <c r="V58" s="20">
        <f t="shared" si="5"/>
        <v>10</v>
      </c>
    </row>
    <row r="59" spans="1:22" ht="12.75">
      <c r="A59" s="16">
        <v>56</v>
      </c>
      <c r="B59" s="21" t="s">
        <v>440</v>
      </c>
      <c r="C59" s="21" t="s">
        <v>218</v>
      </c>
      <c r="D59" s="21" t="s">
        <v>316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64">
        <v>0</v>
      </c>
      <c r="K59" s="18"/>
      <c r="L59" s="18">
        <v>10</v>
      </c>
      <c r="M59" s="18">
        <v>0</v>
      </c>
      <c r="N59" s="18">
        <v>0</v>
      </c>
      <c r="O59" s="18">
        <v>0</v>
      </c>
      <c r="P59" s="18">
        <v>0</v>
      </c>
      <c r="Q59" s="18"/>
      <c r="R59" s="18"/>
      <c r="S59" s="18">
        <f t="shared" si="3"/>
        <v>10</v>
      </c>
      <c r="T59" s="18">
        <f t="shared" si="4"/>
        <v>10</v>
      </c>
      <c r="V59" s="20">
        <f t="shared" si="5"/>
        <v>10</v>
      </c>
    </row>
    <row r="60" spans="1:22" ht="12.75">
      <c r="A60" s="16">
        <v>57</v>
      </c>
      <c r="B60" s="27" t="s">
        <v>317</v>
      </c>
      <c r="C60" s="27" t="s">
        <v>318</v>
      </c>
      <c r="D60" s="27" t="s">
        <v>441</v>
      </c>
      <c r="E60" s="18">
        <v>0</v>
      </c>
      <c r="F60" s="18">
        <v>0</v>
      </c>
      <c r="G60" s="18">
        <v>0</v>
      </c>
      <c r="H60" s="18">
        <v>10</v>
      </c>
      <c r="I60" s="18">
        <v>0</v>
      </c>
      <c r="J60" s="64">
        <v>0</v>
      </c>
      <c r="K60" s="18"/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/>
      <c r="R60" s="18"/>
      <c r="S60" s="1">
        <f t="shared" si="3"/>
        <v>10</v>
      </c>
      <c r="T60" s="19">
        <f t="shared" si="4"/>
        <v>10</v>
      </c>
      <c r="V60" s="20">
        <f t="shared" si="5"/>
        <v>10</v>
      </c>
    </row>
    <row r="61" spans="1:22" ht="12.75">
      <c r="A61" s="28">
        <v>58</v>
      </c>
      <c r="B61" s="27" t="s">
        <v>442</v>
      </c>
      <c r="C61" s="27" t="s">
        <v>142</v>
      </c>
      <c r="D61" s="27" t="s">
        <v>140</v>
      </c>
      <c r="E61" s="18">
        <v>0</v>
      </c>
      <c r="F61" s="18">
        <v>10</v>
      </c>
      <c r="G61" s="18">
        <v>0</v>
      </c>
      <c r="H61" s="18">
        <v>0</v>
      </c>
      <c r="I61" s="18">
        <v>0</v>
      </c>
      <c r="J61" s="64">
        <v>0</v>
      </c>
      <c r="K61" s="18"/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/>
      <c r="R61" s="18"/>
      <c r="S61" s="22">
        <f t="shared" si="3"/>
        <v>10</v>
      </c>
      <c r="T61" s="18">
        <f t="shared" si="4"/>
        <v>10</v>
      </c>
      <c r="V61" s="20">
        <f t="shared" si="5"/>
        <v>10</v>
      </c>
    </row>
    <row r="62" spans="1:22" ht="12.75">
      <c r="A62" s="28">
        <v>59</v>
      </c>
      <c r="B62" s="27" t="s">
        <v>443</v>
      </c>
      <c r="C62" s="27" t="s">
        <v>444</v>
      </c>
      <c r="D62" s="27" t="s">
        <v>445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64">
        <v>0</v>
      </c>
      <c r="K62" s="18"/>
      <c r="L62" s="18">
        <v>0</v>
      </c>
      <c r="M62" s="18">
        <v>0</v>
      </c>
      <c r="N62" s="18">
        <v>0</v>
      </c>
      <c r="O62" s="18">
        <v>0</v>
      </c>
      <c r="P62" s="18">
        <v>6</v>
      </c>
      <c r="Q62" s="18"/>
      <c r="R62" s="18"/>
      <c r="S62" s="29">
        <f t="shared" si="3"/>
        <v>6</v>
      </c>
      <c r="T62" s="29">
        <f t="shared" si="4"/>
        <v>6</v>
      </c>
      <c r="V62" s="20">
        <f t="shared" si="5"/>
        <v>6</v>
      </c>
    </row>
    <row r="63" spans="1:22" ht="12.75">
      <c r="A63" s="28">
        <v>60</v>
      </c>
      <c r="B63" s="21" t="s">
        <v>365</v>
      </c>
      <c r="C63" s="21" t="s">
        <v>446</v>
      </c>
      <c r="D63" s="21" t="s">
        <v>30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64">
        <v>0</v>
      </c>
      <c r="K63" s="18"/>
      <c r="L63" s="18">
        <v>0</v>
      </c>
      <c r="M63" s="18">
        <v>2</v>
      </c>
      <c r="N63" s="18">
        <v>4</v>
      </c>
      <c r="O63" s="18">
        <v>0</v>
      </c>
      <c r="P63" s="18">
        <v>0</v>
      </c>
      <c r="Q63" s="18"/>
      <c r="R63" s="18"/>
      <c r="S63" s="22">
        <f t="shared" si="3"/>
        <v>6</v>
      </c>
      <c r="T63" s="22">
        <f t="shared" si="4"/>
        <v>6</v>
      </c>
      <c r="V63" s="23">
        <f t="shared" si="5"/>
        <v>6</v>
      </c>
    </row>
    <row r="64" spans="1:22" ht="12.75">
      <c r="A64" s="16">
        <v>61</v>
      </c>
      <c r="B64" s="6" t="s">
        <v>447</v>
      </c>
      <c r="C64" s="6" t="s">
        <v>448</v>
      </c>
      <c r="D64" s="6" t="s">
        <v>39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61">
        <v>0</v>
      </c>
      <c r="K64" s="17"/>
      <c r="L64" s="17">
        <v>6</v>
      </c>
      <c r="M64" s="17">
        <v>0</v>
      </c>
      <c r="N64" s="17">
        <v>0</v>
      </c>
      <c r="O64" s="17">
        <v>0</v>
      </c>
      <c r="P64" s="17">
        <v>0</v>
      </c>
      <c r="Q64" s="17"/>
      <c r="R64" s="17"/>
      <c r="S64" s="18">
        <f t="shared" si="3"/>
        <v>6</v>
      </c>
      <c r="T64" s="18">
        <f t="shared" si="4"/>
        <v>6</v>
      </c>
      <c r="V64" s="20">
        <f t="shared" si="5"/>
        <v>6</v>
      </c>
    </row>
    <row r="65" spans="1:22" ht="12.75">
      <c r="A65" s="16">
        <v>63</v>
      </c>
      <c r="B65" s="21" t="s">
        <v>123</v>
      </c>
      <c r="C65" s="21" t="s">
        <v>124</v>
      </c>
      <c r="D65" s="21" t="s">
        <v>30</v>
      </c>
      <c r="E65" s="18">
        <v>0</v>
      </c>
      <c r="F65" s="18">
        <v>0</v>
      </c>
      <c r="G65" s="18">
        <v>0</v>
      </c>
      <c r="H65" s="18">
        <v>0</v>
      </c>
      <c r="I65" s="18">
        <v>6</v>
      </c>
      <c r="J65" s="64">
        <v>0</v>
      </c>
      <c r="K65" s="18"/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42"/>
      <c r="R65" s="42"/>
      <c r="S65" s="22">
        <f t="shared" si="3"/>
        <v>6</v>
      </c>
      <c r="T65" s="22">
        <f t="shared" si="4"/>
        <v>6</v>
      </c>
      <c r="V65" s="23">
        <f t="shared" si="5"/>
        <v>6</v>
      </c>
    </row>
    <row r="66" spans="1:22" ht="12.75">
      <c r="A66" s="16">
        <v>64</v>
      </c>
      <c r="B66" s="21" t="s">
        <v>449</v>
      </c>
      <c r="C66" s="21" t="s">
        <v>69</v>
      </c>
      <c r="D66" s="21" t="s">
        <v>450</v>
      </c>
      <c r="E66" s="18">
        <v>0</v>
      </c>
      <c r="F66" s="18">
        <v>0</v>
      </c>
      <c r="G66" s="18">
        <v>0</v>
      </c>
      <c r="H66" s="18">
        <v>6</v>
      </c>
      <c r="I66" s="18">
        <v>0</v>
      </c>
      <c r="J66" s="64">
        <v>0</v>
      </c>
      <c r="K66" s="18"/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/>
      <c r="R66" s="18"/>
      <c r="S66" s="19">
        <f t="shared" si="3"/>
        <v>6</v>
      </c>
      <c r="T66" s="19">
        <f t="shared" si="4"/>
        <v>6</v>
      </c>
      <c r="U66" s="17"/>
      <c r="V66" s="20">
        <f t="shared" si="5"/>
        <v>6</v>
      </c>
    </row>
    <row r="67" spans="1:22" ht="12.75">
      <c r="A67" s="16">
        <v>65</v>
      </c>
      <c r="B67" s="21" t="s">
        <v>74</v>
      </c>
      <c r="C67" s="21" t="s">
        <v>100</v>
      </c>
      <c r="D67" s="21" t="s">
        <v>451</v>
      </c>
      <c r="E67" s="18">
        <v>0</v>
      </c>
      <c r="F67" s="18">
        <v>6</v>
      </c>
      <c r="G67" s="18">
        <v>0</v>
      </c>
      <c r="H67" s="18">
        <v>0</v>
      </c>
      <c r="I67" s="18">
        <v>0</v>
      </c>
      <c r="J67" s="64">
        <v>0</v>
      </c>
      <c r="K67" s="18"/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/>
      <c r="R67" s="18"/>
      <c r="S67" s="22">
        <f t="shared" si="3"/>
        <v>6</v>
      </c>
      <c r="T67" s="22">
        <f t="shared" si="4"/>
        <v>6</v>
      </c>
      <c r="V67" s="23">
        <f t="shared" si="5"/>
        <v>6</v>
      </c>
    </row>
    <row r="68" spans="1:22" ht="12.75">
      <c r="A68" s="16">
        <v>66</v>
      </c>
      <c r="B68" s="25" t="s">
        <v>180</v>
      </c>
      <c r="C68" s="25" t="s">
        <v>439</v>
      </c>
      <c r="D68" s="25" t="s">
        <v>452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61">
        <v>0</v>
      </c>
      <c r="K68" s="17"/>
      <c r="L68" s="17">
        <v>4</v>
      </c>
      <c r="M68" s="17">
        <v>0</v>
      </c>
      <c r="N68" s="17">
        <v>0</v>
      </c>
      <c r="O68" s="17">
        <v>0</v>
      </c>
      <c r="P68" s="17">
        <v>0</v>
      </c>
      <c r="Q68" s="17"/>
      <c r="R68" s="17"/>
      <c r="S68" s="22">
        <f aca="true" t="shared" si="6" ref="S68:S99">SUM(E68:R68)</f>
        <v>4</v>
      </c>
      <c r="T68" s="22">
        <f aca="true" t="shared" si="7" ref="T68:T99">LARGE(E68:R68,1)+LARGE(E68:R68,2)+LARGE(E68:R68,3)+LARGE(E68:R68,4)</f>
        <v>4</v>
      </c>
      <c r="V68" s="20">
        <f aca="true" t="shared" si="8" ref="V68:V99">T68+U68</f>
        <v>4</v>
      </c>
    </row>
    <row r="69" spans="1:22" ht="12.75">
      <c r="A69" s="43">
        <v>67</v>
      </c>
      <c r="B69" s="21" t="s">
        <v>453</v>
      </c>
      <c r="C69" s="21" t="s">
        <v>321</v>
      </c>
      <c r="D69" s="21" t="s">
        <v>380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64">
        <v>0</v>
      </c>
      <c r="K69" s="18"/>
      <c r="L69" s="18">
        <v>0</v>
      </c>
      <c r="M69" s="18">
        <v>0</v>
      </c>
      <c r="N69" s="18">
        <v>2</v>
      </c>
      <c r="O69" s="18">
        <v>0</v>
      </c>
      <c r="P69" s="18">
        <v>0</v>
      </c>
      <c r="Q69" s="18"/>
      <c r="R69" s="18"/>
      <c r="S69" s="22">
        <f t="shared" si="6"/>
        <v>2</v>
      </c>
      <c r="T69" s="22">
        <f t="shared" si="7"/>
        <v>2</v>
      </c>
      <c r="V69" s="23">
        <f t="shared" si="8"/>
        <v>2</v>
      </c>
    </row>
    <row r="70" spans="1:22" ht="12.75">
      <c r="A70" s="43">
        <v>68</v>
      </c>
      <c r="B70" s="21" t="s">
        <v>74</v>
      </c>
      <c r="C70" s="21" t="s">
        <v>421</v>
      </c>
      <c r="D70" s="21" t="s">
        <v>33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64">
        <v>0</v>
      </c>
      <c r="K70" s="18"/>
      <c r="L70" s="18">
        <v>0</v>
      </c>
      <c r="M70" s="18">
        <v>0</v>
      </c>
      <c r="N70" s="18">
        <v>0</v>
      </c>
      <c r="O70" s="18">
        <v>0</v>
      </c>
      <c r="P70" s="18">
        <v>0</v>
      </c>
      <c r="S70" s="19">
        <f t="shared" si="6"/>
        <v>0</v>
      </c>
      <c r="T70" s="19">
        <f t="shared" si="7"/>
        <v>0</v>
      </c>
      <c r="V70" s="23">
        <f t="shared" si="8"/>
        <v>0</v>
      </c>
    </row>
    <row r="71" spans="1:22" ht="12.75">
      <c r="A71" s="43">
        <v>69</v>
      </c>
      <c r="B71" s="39" t="s">
        <v>383</v>
      </c>
      <c r="C71" s="39" t="s">
        <v>63</v>
      </c>
      <c r="D71" s="39" t="s">
        <v>316</v>
      </c>
      <c r="E71" s="37"/>
      <c r="F71" s="37"/>
      <c r="G71" s="37"/>
      <c r="H71" s="37"/>
      <c r="I71" s="37"/>
      <c r="J71" s="75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S71" s="76">
        <f t="shared" si="6"/>
        <v>0</v>
      </c>
      <c r="T71" s="76">
        <f t="shared" si="7"/>
        <v>0</v>
      </c>
      <c r="V71" s="20">
        <f t="shared" si="8"/>
        <v>0</v>
      </c>
    </row>
    <row r="72" spans="1:22" ht="12.75">
      <c r="A72" s="43">
        <v>70</v>
      </c>
      <c r="B72" s="39" t="s">
        <v>434</v>
      </c>
      <c r="C72" s="39" t="s">
        <v>435</v>
      </c>
      <c r="D72" s="39" t="s">
        <v>405</v>
      </c>
      <c r="E72" s="37"/>
      <c r="F72" s="37"/>
      <c r="G72" s="37"/>
      <c r="H72" s="37"/>
      <c r="I72" s="37"/>
      <c r="J72" s="75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17"/>
      <c r="Q72" s="17"/>
      <c r="R72" s="17"/>
      <c r="S72" s="24">
        <f t="shared" si="6"/>
        <v>0</v>
      </c>
      <c r="T72" s="76">
        <f t="shared" si="7"/>
        <v>0</v>
      </c>
      <c r="V72" s="20">
        <f t="shared" si="8"/>
        <v>0</v>
      </c>
    </row>
    <row r="73" spans="1:22" ht="12.75">
      <c r="A73" s="43">
        <v>71</v>
      </c>
      <c r="B73" s="39" t="s">
        <v>282</v>
      </c>
      <c r="C73" s="39" t="s">
        <v>29</v>
      </c>
      <c r="D73" s="39" t="s">
        <v>279</v>
      </c>
      <c r="E73" s="37"/>
      <c r="F73" s="37"/>
      <c r="G73" s="37"/>
      <c r="H73" s="37"/>
      <c r="I73" s="37"/>
      <c r="J73" s="75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S73" s="76">
        <f t="shared" si="6"/>
        <v>0</v>
      </c>
      <c r="T73" s="42">
        <f t="shared" si="7"/>
        <v>0</v>
      </c>
      <c r="V73" s="20">
        <f t="shared" si="8"/>
        <v>0</v>
      </c>
    </row>
    <row r="74" spans="1:22" ht="12.75">
      <c r="A74" s="43">
        <v>72</v>
      </c>
      <c r="B74" s="39" t="s">
        <v>74</v>
      </c>
      <c r="C74" s="39" t="s">
        <v>428</v>
      </c>
      <c r="D74" s="39" t="s">
        <v>429</v>
      </c>
      <c r="E74" s="37"/>
      <c r="F74" s="37"/>
      <c r="G74" s="37"/>
      <c r="H74" s="37"/>
      <c r="I74" s="37"/>
      <c r="J74" s="75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17"/>
      <c r="Q74" s="17"/>
      <c r="R74" s="17"/>
      <c r="S74" s="42">
        <f t="shared" si="6"/>
        <v>0</v>
      </c>
      <c r="T74" s="76">
        <f t="shared" si="7"/>
        <v>0</v>
      </c>
      <c r="V74" s="20">
        <f t="shared" si="8"/>
        <v>0</v>
      </c>
    </row>
    <row r="75" spans="1:22" ht="12.75">
      <c r="A75" s="43">
        <v>73</v>
      </c>
      <c r="B75" s="39" t="s">
        <v>31</v>
      </c>
      <c r="C75" s="39" t="s">
        <v>32</v>
      </c>
      <c r="D75" s="39" t="s">
        <v>33</v>
      </c>
      <c r="E75" s="37"/>
      <c r="F75" s="37"/>
      <c r="G75" s="37"/>
      <c r="H75" s="37"/>
      <c r="I75" s="37"/>
      <c r="J75" s="75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S75" s="42">
        <f t="shared" si="6"/>
        <v>0</v>
      </c>
      <c r="T75" s="76">
        <f t="shared" si="7"/>
        <v>0</v>
      </c>
      <c r="V75" s="20">
        <f t="shared" si="8"/>
        <v>0</v>
      </c>
    </row>
    <row r="76" spans="1:22" ht="12.75">
      <c r="A76" s="43">
        <v>74</v>
      </c>
      <c r="B76" s="39" t="s">
        <v>74</v>
      </c>
      <c r="C76" s="39" t="s">
        <v>104</v>
      </c>
      <c r="D76" s="39" t="s">
        <v>148</v>
      </c>
      <c r="E76" s="37"/>
      <c r="F76" s="37"/>
      <c r="G76" s="37"/>
      <c r="H76" s="37"/>
      <c r="I76" s="37"/>
      <c r="J76" s="75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17"/>
      <c r="Q76" s="17"/>
      <c r="R76" s="17"/>
      <c r="S76" s="76">
        <f t="shared" si="6"/>
        <v>0</v>
      </c>
      <c r="T76" s="76">
        <f t="shared" si="7"/>
        <v>0</v>
      </c>
      <c r="V76" s="20">
        <f t="shared" si="8"/>
        <v>0</v>
      </c>
    </row>
    <row r="77" spans="1:22" ht="12.75">
      <c r="A77" s="43">
        <v>75</v>
      </c>
      <c r="B77" s="36" t="s">
        <v>105</v>
      </c>
      <c r="C77" s="36" t="s">
        <v>202</v>
      </c>
      <c r="D77" s="36" t="s">
        <v>148</v>
      </c>
      <c r="E77" s="37"/>
      <c r="F77" s="37"/>
      <c r="G77" s="37"/>
      <c r="H77" s="37"/>
      <c r="I77" s="37"/>
      <c r="J77" s="75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17"/>
      <c r="Q77" s="17"/>
      <c r="R77" s="17"/>
      <c r="S77" s="24">
        <f t="shared" si="6"/>
        <v>0</v>
      </c>
      <c r="T77" s="24">
        <f t="shared" si="7"/>
        <v>0</v>
      </c>
      <c r="V77" s="20">
        <f t="shared" si="8"/>
        <v>0</v>
      </c>
    </row>
    <row r="78" spans="1:22" ht="12.75">
      <c r="A78" s="43">
        <v>76</v>
      </c>
      <c r="B78" s="39" t="s">
        <v>116</v>
      </c>
      <c r="C78" s="39" t="s">
        <v>117</v>
      </c>
      <c r="D78" s="39" t="s">
        <v>118</v>
      </c>
      <c r="E78" s="37"/>
      <c r="F78" s="37"/>
      <c r="G78" s="37"/>
      <c r="H78" s="37"/>
      <c r="I78" s="37"/>
      <c r="J78" s="75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S78" s="76">
        <f t="shared" si="6"/>
        <v>0</v>
      </c>
      <c r="T78" s="76">
        <f t="shared" si="7"/>
        <v>0</v>
      </c>
      <c r="V78" s="20">
        <f t="shared" si="8"/>
        <v>0</v>
      </c>
    </row>
    <row r="79" spans="1:22" ht="12.75">
      <c r="A79" s="43">
        <v>77</v>
      </c>
      <c r="B79" s="36" t="s">
        <v>101</v>
      </c>
      <c r="C79" s="36" t="s">
        <v>133</v>
      </c>
      <c r="D79" s="36" t="s">
        <v>45</v>
      </c>
      <c r="E79" s="37"/>
      <c r="F79" s="37"/>
      <c r="G79" s="37"/>
      <c r="H79" s="37"/>
      <c r="I79" s="37"/>
      <c r="J79" s="75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S79" s="76">
        <f t="shared" si="6"/>
        <v>0</v>
      </c>
      <c r="T79" s="42">
        <f t="shared" si="7"/>
        <v>0</v>
      </c>
      <c r="V79" s="20">
        <f t="shared" si="8"/>
        <v>0</v>
      </c>
    </row>
    <row r="80" spans="1:22" ht="12.75">
      <c r="A80" s="28">
        <v>78</v>
      </c>
      <c r="B80" s="39" t="s">
        <v>167</v>
      </c>
      <c r="C80" s="39" t="s">
        <v>142</v>
      </c>
      <c r="D80" s="39" t="s">
        <v>148</v>
      </c>
      <c r="E80" s="37"/>
      <c r="F80" s="37"/>
      <c r="G80" s="37"/>
      <c r="H80" s="37"/>
      <c r="I80" s="37"/>
      <c r="J80" s="75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17"/>
      <c r="Q80" s="17"/>
      <c r="R80" s="17"/>
      <c r="S80" s="42">
        <f t="shared" si="6"/>
        <v>0</v>
      </c>
      <c r="T80" s="42">
        <f t="shared" si="7"/>
        <v>0</v>
      </c>
      <c r="V80" s="20">
        <f t="shared" si="8"/>
        <v>0</v>
      </c>
    </row>
    <row r="81" spans="1:22" ht="12.75">
      <c r="A81" s="28">
        <v>79</v>
      </c>
      <c r="B81" s="39" t="s">
        <v>426</v>
      </c>
      <c r="C81" s="39" t="s">
        <v>237</v>
      </c>
      <c r="D81" s="39" t="s">
        <v>30</v>
      </c>
      <c r="E81" s="37"/>
      <c r="F81" s="37"/>
      <c r="G81" s="37"/>
      <c r="H81" s="37"/>
      <c r="I81" s="37"/>
      <c r="J81" s="75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S81" s="76">
        <f t="shared" si="6"/>
        <v>0</v>
      </c>
      <c r="T81" s="76">
        <f t="shared" si="7"/>
        <v>0</v>
      </c>
      <c r="V81" s="20">
        <f t="shared" si="8"/>
        <v>0</v>
      </c>
    </row>
    <row r="82" spans="1:22" ht="12.75">
      <c r="A82" s="43">
        <v>80</v>
      </c>
      <c r="B82" s="39" t="s">
        <v>94</v>
      </c>
      <c r="C82" s="39" t="s">
        <v>95</v>
      </c>
      <c r="D82" s="39" t="s">
        <v>454</v>
      </c>
      <c r="E82" s="37"/>
      <c r="F82" s="37"/>
      <c r="G82" s="37"/>
      <c r="H82" s="37"/>
      <c r="I82" s="37"/>
      <c r="J82" s="75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17"/>
      <c r="S82" s="76">
        <f t="shared" si="6"/>
        <v>0</v>
      </c>
      <c r="T82" s="76">
        <f t="shared" si="7"/>
        <v>0</v>
      </c>
      <c r="V82" s="23">
        <f t="shared" si="8"/>
        <v>0</v>
      </c>
    </row>
    <row r="83" spans="1:22" ht="12.75">
      <c r="A83" s="43">
        <v>81</v>
      </c>
      <c r="B83" s="36" t="s">
        <v>43</v>
      </c>
      <c r="C83" s="36" t="s">
        <v>170</v>
      </c>
      <c r="D83" s="36" t="s">
        <v>33</v>
      </c>
      <c r="E83" s="37"/>
      <c r="F83" s="37"/>
      <c r="G83" s="37"/>
      <c r="H83" s="37"/>
      <c r="I83" s="37"/>
      <c r="J83" s="75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S83" s="42">
        <f t="shared" si="6"/>
        <v>0</v>
      </c>
      <c r="T83" s="42">
        <f t="shared" si="7"/>
        <v>0</v>
      </c>
      <c r="V83" s="20">
        <f t="shared" si="8"/>
        <v>0</v>
      </c>
    </row>
    <row r="84" spans="1:22" ht="12.75">
      <c r="A84" s="43">
        <v>82</v>
      </c>
      <c r="B84" s="39" t="s">
        <v>353</v>
      </c>
      <c r="C84" s="39" t="s">
        <v>100</v>
      </c>
      <c r="D84" s="39" t="s">
        <v>33</v>
      </c>
      <c r="E84" s="37"/>
      <c r="F84" s="37"/>
      <c r="G84" s="37"/>
      <c r="H84" s="37"/>
      <c r="I84" s="37"/>
      <c r="J84" s="75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17"/>
      <c r="Q84" s="17"/>
      <c r="R84" s="17"/>
      <c r="S84" s="76">
        <f t="shared" si="6"/>
        <v>0</v>
      </c>
      <c r="T84" s="76">
        <f t="shared" si="7"/>
        <v>0</v>
      </c>
      <c r="V84" s="20">
        <f t="shared" si="8"/>
        <v>0</v>
      </c>
    </row>
    <row r="85" spans="1:22" ht="12.75">
      <c r="A85" s="43">
        <v>83</v>
      </c>
      <c r="B85" s="39" t="s">
        <v>283</v>
      </c>
      <c r="C85" s="39" t="s">
        <v>284</v>
      </c>
      <c r="D85" s="39" t="s">
        <v>61</v>
      </c>
      <c r="E85" s="37"/>
      <c r="F85" s="37"/>
      <c r="G85" s="37"/>
      <c r="H85" s="37"/>
      <c r="I85" s="37"/>
      <c r="J85" s="75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17"/>
      <c r="Q85" s="17"/>
      <c r="R85" s="17"/>
      <c r="S85" s="76">
        <f t="shared" si="6"/>
        <v>0</v>
      </c>
      <c r="T85" s="76">
        <f t="shared" si="7"/>
        <v>0</v>
      </c>
      <c r="V85" s="20">
        <f t="shared" si="8"/>
        <v>0</v>
      </c>
    </row>
    <row r="86" spans="1:22" ht="12.75">
      <c r="A86" s="43">
        <v>84</v>
      </c>
      <c r="B86" s="36" t="s">
        <v>455</v>
      </c>
      <c r="C86" s="36" t="s">
        <v>318</v>
      </c>
      <c r="D86" s="36" t="s">
        <v>441</v>
      </c>
      <c r="E86" s="37"/>
      <c r="F86" s="37"/>
      <c r="G86" s="37"/>
      <c r="H86" s="37"/>
      <c r="I86" s="37"/>
      <c r="J86" s="75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17"/>
      <c r="S86" s="76">
        <f t="shared" si="6"/>
        <v>0</v>
      </c>
      <c r="T86" s="76">
        <f t="shared" si="7"/>
        <v>0</v>
      </c>
      <c r="V86" s="23">
        <f t="shared" si="8"/>
        <v>0</v>
      </c>
    </row>
    <row r="87" spans="1:22" ht="12.75">
      <c r="A87" s="43">
        <v>85</v>
      </c>
      <c r="B87" s="41" t="s">
        <v>456</v>
      </c>
      <c r="C87" s="41" t="s">
        <v>239</v>
      </c>
      <c r="D87" s="41" t="s">
        <v>73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70"/>
      <c r="K87" s="42"/>
      <c r="L87" s="17"/>
      <c r="M87" s="17"/>
      <c r="N87" s="17"/>
      <c r="O87" s="17"/>
      <c r="P87" s="17"/>
      <c r="Q87" s="17"/>
      <c r="R87" s="17"/>
      <c r="S87" s="76">
        <f t="shared" si="6"/>
        <v>0</v>
      </c>
      <c r="T87" s="76">
        <f t="shared" si="7"/>
        <v>0</v>
      </c>
      <c r="V87" s="20">
        <f t="shared" si="8"/>
        <v>0</v>
      </c>
    </row>
    <row r="88" spans="1:22" ht="12.75">
      <c r="A88" s="43">
        <v>86</v>
      </c>
      <c r="B88" s="41" t="s">
        <v>119</v>
      </c>
      <c r="C88" s="41" t="s">
        <v>65</v>
      </c>
      <c r="D88" s="41" t="s">
        <v>45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70"/>
      <c r="K88" s="42"/>
      <c r="L88" s="17"/>
      <c r="M88" s="17"/>
      <c r="N88" s="17"/>
      <c r="O88" s="17"/>
      <c r="P88" s="17"/>
      <c r="Q88" s="17"/>
      <c r="R88" s="17"/>
      <c r="S88" s="76">
        <f t="shared" si="6"/>
        <v>0</v>
      </c>
      <c r="T88" s="76">
        <f t="shared" si="7"/>
        <v>0</v>
      </c>
      <c r="V88" s="20">
        <f t="shared" si="8"/>
        <v>0</v>
      </c>
    </row>
    <row r="89" spans="1:22" ht="12.75">
      <c r="A89" s="43">
        <v>87</v>
      </c>
      <c r="B89" s="41" t="s">
        <v>457</v>
      </c>
      <c r="C89" s="41" t="s">
        <v>112</v>
      </c>
      <c r="D89" s="41" t="s">
        <v>395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70"/>
      <c r="K89" s="42"/>
      <c r="L89" s="17"/>
      <c r="M89" s="17"/>
      <c r="N89" s="17"/>
      <c r="O89" s="17"/>
      <c r="P89" s="17"/>
      <c r="Q89" s="17"/>
      <c r="R89" s="17"/>
      <c r="S89" s="76">
        <f t="shared" si="6"/>
        <v>0</v>
      </c>
      <c r="T89" s="76">
        <f t="shared" si="7"/>
        <v>0</v>
      </c>
      <c r="V89" s="20">
        <f t="shared" si="8"/>
        <v>0</v>
      </c>
    </row>
    <row r="90" spans="1:22" ht="12.75">
      <c r="A90" s="43">
        <v>88</v>
      </c>
      <c r="B90" s="41" t="s">
        <v>272</v>
      </c>
      <c r="C90" s="41" t="s">
        <v>65</v>
      </c>
      <c r="D90" s="41" t="s">
        <v>226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70"/>
      <c r="K90" s="42"/>
      <c r="L90" s="17"/>
      <c r="M90" s="17"/>
      <c r="N90" s="17"/>
      <c r="O90" s="17"/>
      <c r="P90" s="17"/>
      <c r="Q90" s="17"/>
      <c r="R90" s="17"/>
      <c r="S90" s="76">
        <f t="shared" si="6"/>
        <v>0</v>
      </c>
      <c r="T90" s="42">
        <f t="shared" si="7"/>
        <v>0</v>
      </c>
      <c r="V90" s="20">
        <f t="shared" si="8"/>
        <v>0</v>
      </c>
    </row>
    <row r="91" spans="1:22" ht="12.75">
      <c r="A91" s="43">
        <v>89</v>
      </c>
      <c r="B91" s="41" t="s">
        <v>139</v>
      </c>
      <c r="C91" s="41" t="s">
        <v>126</v>
      </c>
      <c r="D91" s="41" t="s">
        <v>138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70"/>
      <c r="K91" s="42"/>
      <c r="L91" s="17"/>
      <c r="M91" s="17"/>
      <c r="N91" s="17"/>
      <c r="O91" s="17"/>
      <c r="P91" s="17"/>
      <c r="Q91" s="17"/>
      <c r="R91" s="17"/>
      <c r="S91" s="76">
        <f t="shared" si="6"/>
        <v>0</v>
      </c>
      <c r="T91" s="76">
        <f t="shared" si="7"/>
        <v>0</v>
      </c>
      <c r="V91" s="20">
        <f t="shared" si="8"/>
        <v>0</v>
      </c>
    </row>
    <row r="92" spans="1:22" ht="12.75">
      <c r="A92" s="43">
        <v>90</v>
      </c>
      <c r="B92" s="44" t="s">
        <v>458</v>
      </c>
      <c r="C92" s="44" t="s">
        <v>459</v>
      </c>
      <c r="D92" s="44" t="s">
        <v>30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70"/>
      <c r="K92" s="42"/>
      <c r="L92" s="17"/>
      <c r="M92" s="17"/>
      <c r="N92" s="17"/>
      <c r="O92" s="17"/>
      <c r="P92" s="17"/>
      <c r="Q92" s="17"/>
      <c r="R92" s="17"/>
      <c r="S92" s="76">
        <f t="shared" si="6"/>
        <v>0</v>
      </c>
      <c r="T92" s="76">
        <f t="shared" si="7"/>
        <v>0</v>
      </c>
      <c r="V92" s="20">
        <f t="shared" si="8"/>
        <v>0</v>
      </c>
    </row>
    <row r="93" spans="1:22" ht="12.75">
      <c r="A93" s="43">
        <v>91</v>
      </c>
      <c r="B93" s="44" t="s">
        <v>116</v>
      </c>
      <c r="C93" s="44" t="s">
        <v>117</v>
      </c>
      <c r="D93" s="44" t="s">
        <v>118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70"/>
      <c r="K93" s="42"/>
      <c r="L93" s="17"/>
      <c r="S93" s="42">
        <f t="shared" si="6"/>
        <v>0</v>
      </c>
      <c r="T93" s="76">
        <f t="shared" si="7"/>
        <v>0</v>
      </c>
      <c r="V93" s="20">
        <f t="shared" si="8"/>
        <v>0</v>
      </c>
    </row>
    <row r="94" spans="1:22" ht="12.75">
      <c r="A94" s="43">
        <v>92</v>
      </c>
      <c r="B94" s="41" t="s">
        <v>347</v>
      </c>
      <c r="C94" s="41" t="s">
        <v>65</v>
      </c>
      <c r="D94" s="41" t="s">
        <v>395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70"/>
      <c r="K94" s="42"/>
      <c r="L94" s="17"/>
      <c r="M94" s="17"/>
      <c r="N94" s="17"/>
      <c r="O94" s="17"/>
      <c r="P94" s="17"/>
      <c r="Q94" s="17"/>
      <c r="R94" s="17"/>
      <c r="S94" s="76">
        <f t="shared" si="6"/>
        <v>0</v>
      </c>
      <c r="T94" s="76">
        <f t="shared" si="7"/>
        <v>0</v>
      </c>
      <c r="V94" s="20">
        <f t="shared" si="8"/>
        <v>0</v>
      </c>
    </row>
    <row r="95" spans="1:22" ht="12.75">
      <c r="A95" s="43">
        <v>93</v>
      </c>
      <c r="B95" s="41" t="s">
        <v>460</v>
      </c>
      <c r="C95" s="41" t="s">
        <v>38</v>
      </c>
      <c r="D95" s="41" t="s">
        <v>30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70"/>
      <c r="K95" s="42"/>
      <c r="L95" s="17"/>
      <c r="M95" s="17"/>
      <c r="N95" s="17"/>
      <c r="O95" s="17"/>
      <c r="P95" s="17"/>
      <c r="Q95" s="17"/>
      <c r="R95" s="17"/>
      <c r="S95" s="76">
        <f t="shared" si="6"/>
        <v>0</v>
      </c>
      <c r="T95" s="76">
        <f t="shared" si="7"/>
        <v>0</v>
      </c>
      <c r="V95" s="20">
        <f t="shared" si="8"/>
        <v>0</v>
      </c>
    </row>
    <row r="96" spans="1:22" ht="12.75">
      <c r="A96" s="43">
        <v>94</v>
      </c>
      <c r="B96" s="41" t="s">
        <v>85</v>
      </c>
      <c r="C96" s="41" t="s">
        <v>398</v>
      </c>
      <c r="D96" s="41" t="s">
        <v>45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70"/>
      <c r="K96" s="42"/>
      <c r="L96" s="17"/>
      <c r="S96" s="76">
        <f t="shared" si="6"/>
        <v>0</v>
      </c>
      <c r="T96" s="42">
        <f t="shared" si="7"/>
        <v>0</v>
      </c>
      <c r="V96" s="20">
        <f t="shared" si="8"/>
        <v>0</v>
      </c>
    </row>
    <row r="97" spans="1:22" ht="12.75">
      <c r="A97" s="43">
        <v>95</v>
      </c>
      <c r="B97" s="41" t="s">
        <v>310</v>
      </c>
      <c r="C97" s="41" t="s">
        <v>218</v>
      </c>
      <c r="D97" s="41" t="s">
        <v>311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70"/>
      <c r="K97" s="42"/>
      <c r="L97" s="17"/>
      <c r="M97" s="17"/>
      <c r="N97" s="17"/>
      <c r="O97" s="17"/>
      <c r="P97" s="17"/>
      <c r="Q97" s="17"/>
      <c r="R97" s="17"/>
      <c r="S97" s="76">
        <f t="shared" si="6"/>
        <v>0</v>
      </c>
      <c r="T97" s="76">
        <f t="shared" si="7"/>
        <v>0</v>
      </c>
      <c r="V97" s="23">
        <f t="shared" si="8"/>
        <v>0</v>
      </c>
    </row>
    <row r="98" spans="1:22" ht="12.75">
      <c r="A98" s="43">
        <v>96</v>
      </c>
      <c r="B98" s="44" t="s">
        <v>128</v>
      </c>
      <c r="C98" s="44" t="s">
        <v>185</v>
      </c>
      <c r="D98" s="44" t="s">
        <v>45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70"/>
      <c r="K98" s="42"/>
      <c r="L98" s="17"/>
      <c r="M98" s="17"/>
      <c r="N98" s="17"/>
      <c r="O98" s="17"/>
      <c r="P98" s="17"/>
      <c r="Q98" s="17"/>
      <c r="R98" s="17"/>
      <c r="S98" s="76">
        <f t="shared" si="6"/>
        <v>0</v>
      </c>
      <c r="T98" s="76">
        <f t="shared" si="7"/>
        <v>0</v>
      </c>
      <c r="V98" s="20">
        <f t="shared" si="8"/>
        <v>0</v>
      </c>
    </row>
    <row r="99" spans="1:22" ht="12.75">
      <c r="A99" s="43">
        <v>97</v>
      </c>
      <c r="B99" s="41" t="s">
        <v>461</v>
      </c>
      <c r="C99" s="41" t="s">
        <v>142</v>
      </c>
      <c r="D99" s="41" t="s">
        <v>194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70"/>
      <c r="K99" s="42"/>
      <c r="L99" s="17"/>
      <c r="M99" s="17"/>
      <c r="N99" s="17"/>
      <c r="O99" s="17"/>
      <c r="P99" s="17"/>
      <c r="Q99" s="17"/>
      <c r="R99" s="17"/>
      <c r="S99" s="76">
        <f t="shared" si="6"/>
        <v>0</v>
      </c>
      <c r="T99" s="76">
        <f t="shared" si="7"/>
        <v>0</v>
      </c>
      <c r="V99" s="23">
        <f t="shared" si="8"/>
        <v>0</v>
      </c>
    </row>
    <row r="100" spans="1:22" ht="12.75">
      <c r="A100" s="43">
        <v>98</v>
      </c>
      <c r="B100" s="41" t="s">
        <v>105</v>
      </c>
      <c r="C100" s="41" t="s">
        <v>69</v>
      </c>
      <c r="D100" s="41" t="s">
        <v>462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70"/>
      <c r="K100" s="42"/>
      <c r="L100" s="17"/>
      <c r="M100" s="17"/>
      <c r="N100" s="17"/>
      <c r="O100" s="17"/>
      <c r="P100" s="17"/>
      <c r="Q100" s="17"/>
      <c r="R100" s="17"/>
      <c r="S100" s="76">
        <f aca="true" t="shared" si="9" ref="S100:S131">SUM(E100:R100)</f>
        <v>0</v>
      </c>
      <c r="T100" s="76">
        <f aca="true" t="shared" si="10" ref="T100:T131">LARGE(E100:R100,1)+LARGE(E100:R100,2)+LARGE(E100:R100,3)+LARGE(E100:R100,4)</f>
        <v>0</v>
      </c>
      <c r="V100" s="23">
        <f aca="true" t="shared" si="11" ref="V100:V131">T100+U100</f>
        <v>0</v>
      </c>
    </row>
    <row r="101" spans="1:22" ht="12.75">
      <c r="A101" s="43">
        <v>99</v>
      </c>
      <c r="B101" s="44" t="s">
        <v>135</v>
      </c>
      <c r="C101" s="44" t="s">
        <v>35</v>
      </c>
      <c r="D101" s="44" t="s">
        <v>138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70"/>
      <c r="K101" s="42"/>
      <c r="L101" s="17"/>
      <c r="M101" s="17"/>
      <c r="N101" s="17"/>
      <c r="O101" s="17"/>
      <c r="P101" s="17"/>
      <c r="Q101" s="17"/>
      <c r="R101" s="17"/>
      <c r="S101" s="76">
        <f t="shared" si="9"/>
        <v>0</v>
      </c>
      <c r="T101" s="76">
        <f t="shared" si="10"/>
        <v>0</v>
      </c>
      <c r="V101" s="20">
        <f t="shared" si="11"/>
        <v>0</v>
      </c>
    </row>
    <row r="102" spans="1:22" ht="12.75">
      <c r="A102" s="43">
        <v>100</v>
      </c>
      <c r="B102" s="44" t="s">
        <v>396</v>
      </c>
      <c r="C102" s="44" t="s">
        <v>397</v>
      </c>
      <c r="D102" s="44" t="s">
        <v>138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70"/>
      <c r="K102" s="42"/>
      <c r="L102" s="17"/>
      <c r="M102" s="17"/>
      <c r="N102" s="17"/>
      <c r="O102" s="17"/>
      <c r="P102" s="17"/>
      <c r="Q102" s="17"/>
      <c r="R102" s="17"/>
      <c r="S102" s="76">
        <f t="shared" si="9"/>
        <v>0</v>
      </c>
      <c r="T102" s="76">
        <f t="shared" si="10"/>
        <v>0</v>
      </c>
      <c r="V102" s="20">
        <f t="shared" si="11"/>
        <v>0</v>
      </c>
    </row>
    <row r="103" spans="1:22" ht="12.75">
      <c r="A103" s="43">
        <v>101</v>
      </c>
      <c r="B103" s="44" t="s">
        <v>463</v>
      </c>
      <c r="C103" s="44" t="s">
        <v>151</v>
      </c>
      <c r="D103" s="44" t="s">
        <v>30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70"/>
      <c r="K103" s="42"/>
      <c r="L103" s="17"/>
      <c r="M103" s="17"/>
      <c r="N103" s="17"/>
      <c r="O103" s="17"/>
      <c r="P103" s="17"/>
      <c r="Q103" s="17"/>
      <c r="R103" s="17"/>
      <c r="S103" s="76">
        <f t="shared" si="9"/>
        <v>0</v>
      </c>
      <c r="T103" s="76">
        <f t="shared" si="10"/>
        <v>0</v>
      </c>
      <c r="V103" s="20">
        <f t="shared" si="11"/>
        <v>0</v>
      </c>
    </row>
    <row r="104" spans="1:22" ht="12.75">
      <c r="A104" s="43">
        <v>102</v>
      </c>
      <c r="B104" s="44" t="s">
        <v>96</v>
      </c>
      <c r="C104" s="44" t="s">
        <v>360</v>
      </c>
      <c r="D104" s="44" t="s">
        <v>30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70"/>
      <c r="K104" s="42"/>
      <c r="L104" s="17"/>
      <c r="M104" s="17"/>
      <c r="N104" s="17"/>
      <c r="O104" s="17"/>
      <c r="S104" s="76">
        <f t="shared" si="9"/>
        <v>0</v>
      </c>
      <c r="T104" s="76">
        <f t="shared" si="10"/>
        <v>0</v>
      </c>
      <c r="V104" s="20">
        <f t="shared" si="11"/>
        <v>0</v>
      </c>
    </row>
    <row r="105" spans="1:22" ht="12.75">
      <c r="A105" s="43">
        <v>103</v>
      </c>
      <c r="B105" s="41" t="s">
        <v>97</v>
      </c>
      <c r="C105" s="41" t="s">
        <v>98</v>
      </c>
      <c r="D105" s="41" t="s">
        <v>73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70"/>
      <c r="K105" s="42"/>
      <c r="L105" s="17"/>
      <c r="M105" s="17"/>
      <c r="N105" s="17"/>
      <c r="O105" s="17"/>
      <c r="P105" s="17"/>
      <c r="Q105" s="17"/>
      <c r="R105" s="17"/>
      <c r="S105" s="76">
        <f t="shared" si="9"/>
        <v>0</v>
      </c>
      <c r="T105" s="76">
        <f t="shared" si="10"/>
        <v>0</v>
      </c>
      <c r="V105" s="20">
        <f t="shared" si="11"/>
        <v>0</v>
      </c>
    </row>
    <row r="106" spans="1:22" ht="12.75">
      <c r="A106" s="43">
        <v>104</v>
      </c>
      <c r="B106" s="39" t="s">
        <v>464</v>
      </c>
      <c r="C106" s="39" t="s">
        <v>358</v>
      </c>
      <c r="D106" s="39" t="s">
        <v>93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75"/>
      <c r="K106" s="37"/>
      <c r="L106" s="37"/>
      <c r="M106" s="37"/>
      <c r="N106" s="37"/>
      <c r="O106" s="37"/>
      <c r="P106" s="37"/>
      <c r="Q106" s="18"/>
      <c r="R106" s="18"/>
      <c r="S106" s="76">
        <f t="shared" si="9"/>
        <v>0</v>
      </c>
      <c r="T106" s="76">
        <f t="shared" si="10"/>
        <v>0</v>
      </c>
      <c r="V106" s="20">
        <f t="shared" si="11"/>
        <v>0</v>
      </c>
    </row>
    <row r="107" spans="1:22" ht="12.75">
      <c r="A107" s="43">
        <v>105</v>
      </c>
      <c r="B107" s="41" t="s">
        <v>272</v>
      </c>
      <c r="C107" s="41" t="s">
        <v>217</v>
      </c>
      <c r="D107" s="41" t="s">
        <v>87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70"/>
      <c r="K107" s="18"/>
      <c r="L107" s="18"/>
      <c r="M107" s="18"/>
      <c r="N107" s="18"/>
      <c r="O107" s="18"/>
      <c r="P107" s="18"/>
      <c r="Q107" s="18"/>
      <c r="R107" s="18"/>
      <c r="S107" s="76">
        <f t="shared" si="9"/>
        <v>0</v>
      </c>
      <c r="T107" s="76">
        <f t="shared" si="10"/>
        <v>0</v>
      </c>
      <c r="V107" s="20">
        <f t="shared" si="11"/>
        <v>0</v>
      </c>
    </row>
    <row r="108" spans="1:22" ht="12.75">
      <c r="A108" s="43">
        <v>106</v>
      </c>
      <c r="B108" s="41" t="s">
        <v>109</v>
      </c>
      <c r="C108" s="41" t="s">
        <v>110</v>
      </c>
      <c r="D108" s="41" t="s">
        <v>33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70"/>
      <c r="K108" s="42"/>
      <c r="L108" s="17"/>
      <c r="S108" s="42">
        <f t="shared" si="9"/>
        <v>0</v>
      </c>
      <c r="T108" s="76">
        <f t="shared" si="10"/>
        <v>0</v>
      </c>
      <c r="V108" s="20">
        <f t="shared" si="11"/>
        <v>0</v>
      </c>
    </row>
    <row r="109" spans="1:22" ht="12.75">
      <c r="A109" s="43">
        <v>107</v>
      </c>
      <c r="B109" s="41" t="s">
        <v>178</v>
      </c>
      <c r="C109" s="41" t="s">
        <v>179</v>
      </c>
      <c r="D109" s="41" t="s">
        <v>465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70"/>
      <c r="K109" s="42"/>
      <c r="S109" s="76">
        <f t="shared" si="9"/>
        <v>0</v>
      </c>
      <c r="T109" s="76">
        <f t="shared" si="10"/>
        <v>0</v>
      </c>
      <c r="V109" s="20">
        <f t="shared" si="11"/>
        <v>0</v>
      </c>
    </row>
    <row r="110" spans="1:22" ht="12.75">
      <c r="A110" s="43">
        <v>108</v>
      </c>
      <c r="B110" s="44" t="s">
        <v>59</v>
      </c>
      <c r="C110" s="44" t="s">
        <v>72</v>
      </c>
      <c r="D110" s="44" t="s">
        <v>335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70"/>
      <c r="K110" s="42"/>
      <c r="S110" s="42">
        <f t="shared" si="9"/>
        <v>0</v>
      </c>
      <c r="T110" s="76">
        <f t="shared" si="10"/>
        <v>0</v>
      </c>
      <c r="V110" s="20">
        <f t="shared" si="11"/>
        <v>0</v>
      </c>
    </row>
    <row r="111" spans="1:22" ht="12.75">
      <c r="A111" s="43">
        <v>109</v>
      </c>
      <c r="B111" s="41" t="s">
        <v>466</v>
      </c>
      <c r="C111" s="41" t="s">
        <v>403</v>
      </c>
      <c r="D111" s="41" t="s">
        <v>145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70"/>
      <c r="K111" s="42"/>
      <c r="L111" s="17"/>
      <c r="S111" s="76">
        <f t="shared" si="9"/>
        <v>0</v>
      </c>
      <c r="T111" s="76">
        <f t="shared" si="10"/>
        <v>0</v>
      </c>
      <c r="V111" s="20">
        <f t="shared" si="11"/>
        <v>0</v>
      </c>
    </row>
    <row r="112" spans="1:22" ht="12.75">
      <c r="A112" s="43">
        <v>110</v>
      </c>
      <c r="B112" s="44" t="s">
        <v>221</v>
      </c>
      <c r="C112" s="44" t="s">
        <v>142</v>
      </c>
      <c r="D112" s="44" t="s">
        <v>45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70"/>
      <c r="K112" s="17"/>
      <c r="L112" s="17"/>
      <c r="M112" s="17"/>
      <c r="N112" s="17"/>
      <c r="O112" s="17"/>
      <c r="P112" s="17"/>
      <c r="Q112" s="17"/>
      <c r="R112" s="17"/>
      <c r="S112" s="76">
        <f t="shared" si="9"/>
        <v>0</v>
      </c>
      <c r="T112" s="76">
        <f t="shared" si="10"/>
        <v>0</v>
      </c>
      <c r="V112" s="20">
        <f t="shared" si="11"/>
        <v>0</v>
      </c>
    </row>
    <row r="113" spans="1:22" ht="12.75">
      <c r="A113" s="43">
        <v>111</v>
      </c>
      <c r="B113" s="44" t="s">
        <v>101</v>
      </c>
      <c r="C113" s="44" t="s">
        <v>133</v>
      </c>
      <c r="D113" s="44" t="s">
        <v>45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70"/>
      <c r="K113" s="17"/>
      <c r="L113" s="17"/>
      <c r="M113" s="17"/>
      <c r="N113" s="17"/>
      <c r="O113" s="17"/>
      <c r="P113" s="17"/>
      <c r="Q113" s="17"/>
      <c r="R113" s="17"/>
      <c r="S113" s="76">
        <f t="shared" si="9"/>
        <v>0</v>
      </c>
      <c r="T113" s="76">
        <f t="shared" si="10"/>
        <v>0</v>
      </c>
      <c r="V113" s="23">
        <f t="shared" si="11"/>
        <v>0</v>
      </c>
    </row>
    <row r="114" spans="1:22" ht="12.75">
      <c r="A114" s="43">
        <v>112</v>
      </c>
      <c r="B114" s="41" t="s">
        <v>467</v>
      </c>
      <c r="C114" s="41" t="s">
        <v>468</v>
      </c>
      <c r="D114" s="41" t="s">
        <v>328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70"/>
      <c r="K114" s="17"/>
      <c r="L114" s="17"/>
      <c r="M114" s="17"/>
      <c r="N114" s="17"/>
      <c r="O114" s="17"/>
      <c r="P114" s="17"/>
      <c r="Q114" s="17"/>
      <c r="R114" s="17"/>
      <c r="S114" s="76">
        <f t="shared" si="9"/>
        <v>0</v>
      </c>
      <c r="T114" s="42">
        <f t="shared" si="10"/>
        <v>0</v>
      </c>
      <c r="V114" s="20">
        <f t="shared" si="11"/>
        <v>0</v>
      </c>
    </row>
    <row r="115" spans="1:22" ht="12.75">
      <c r="A115" s="43">
        <v>113</v>
      </c>
      <c r="B115" s="41" t="s">
        <v>469</v>
      </c>
      <c r="C115" s="41" t="s">
        <v>435</v>
      </c>
      <c r="D115" s="41" t="s">
        <v>328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70"/>
      <c r="K115" s="17"/>
      <c r="L115" s="17"/>
      <c r="M115" s="17"/>
      <c r="N115" s="17"/>
      <c r="O115" s="17"/>
      <c r="P115" s="17"/>
      <c r="Q115" s="17"/>
      <c r="R115" s="17"/>
      <c r="S115" s="76">
        <f t="shared" si="9"/>
        <v>0</v>
      </c>
      <c r="T115" s="76">
        <f t="shared" si="10"/>
        <v>0</v>
      </c>
      <c r="V115" s="20">
        <f t="shared" si="11"/>
        <v>0</v>
      </c>
    </row>
    <row r="116" spans="1:22" ht="12.75">
      <c r="A116" s="43">
        <v>114</v>
      </c>
      <c r="B116" s="41" t="s">
        <v>85</v>
      </c>
      <c r="C116" s="41" t="s">
        <v>54</v>
      </c>
      <c r="D116" s="41" t="s">
        <v>61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70"/>
      <c r="K116" s="17"/>
      <c r="L116" s="17"/>
      <c r="M116" s="17"/>
      <c r="N116" s="17"/>
      <c r="O116" s="17"/>
      <c r="P116" s="17"/>
      <c r="Q116" s="17"/>
      <c r="R116" s="17"/>
      <c r="S116" s="76">
        <f t="shared" si="9"/>
        <v>0</v>
      </c>
      <c r="T116" s="76">
        <f t="shared" si="10"/>
        <v>0</v>
      </c>
      <c r="V116" s="20">
        <f t="shared" si="11"/>
        <v>0</v>
      </c>
    </row>
    <row r="117" spans="1:22" ht="12.75">
      <c r="A117" s="43">
        <v>115</v>
      </c>
      <c r="B117" s="44" t="s">
        <v>396</v>
      </c>
      <c r="C117" s="44" t="s">
        <v>397</v>
      </c>
      <c r="D117" s="44" t="s">
        <v>138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70"/>
      <c r="K117" s="17"/>
      <c r="L117" s="17"/>
      <c r="M117" s="17"/>
      <c r="N117" s="17"/>
      <c r="O117" s="17"/>
      <c r="P117" s="17"/>
      <c r="Q117" s="17"/>
      <c r="R117" s="17"/>
      <c r="S117" s="76">
        <f t="shared" si="9"/>
        <v>0</v>
      </c>
      <c r="T117" s="42">
        <f t="shared" si="10"/>
        <v>0</v>
      </c>
      <c r="V117" s="20">
        <f t="shared" si="11"/>
        <v>0</v>
      </c>
    </row>
    <row r="118" spans="1:22" ht="12.75">
      <c r="A118" s="43">
        <v>116</v>
      </c>
      <c r="B118" s="44" t="s">
        <v>470</v>
      </c>
      <c r="C118" s="44" t="s">
        <v>92</v>
      </c>
      <c r="D118" s="44" t="s">
        <v>75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70"/>
      <c r="K118" s="17"/>
      <c r="L118" s="17"/>
      <c r="S118" s="42">
        <f t="shared" si="9"/>
        <v>0</v>
      </c>
      <c r="T118" s="76">
        <f t="shared" si="10"/>
        <v>0</v>
      </c>
      <c r="V118" s="20">
        <f t="shared" si="11"/>
        <v>0</v>
      </c>
    </row>
    <row r="119" spans="1:22" ht="12.75">
      <c r="A119" s="43">
        <v>117</v>
      </c>
      <c r="B119" s="41" t="s">
        <v>74</v>
      </c>
      <c r="C119" s="41" t="s">
        <v>275</v>
      </c>
      <c r="D119" s="41" t="s">
        <v>471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70"/>
      <c r="K119" s="17"/>
      <c r="L119" s="17"/>
      <c r="M119" s="17"/>
      <c r="N119" s="17"/>
      <c r="O119" s="17"/>
      <c r="P119" s="17"/>
      <c r="Q119" s="17"/>
      <c r="R119" s="17"/>
      <c r="S119" s="76">
        <f t="shared" si="9"/>
        <v>0</v>
      </c>
      <c r="T119" s="76">
        <f t="shared" si="10"/>
        <v>0</v>
      </c>
      <c r="V119" s="20">
        <f t="shared" si="11"/>
        <v>0</v>
      </c>
    </row>
    <row r="120" spans="1:22" ht="12.75">
      <c r="A120" s="43">
        <v>118</v>
      </c>
      <c r="B120" s="41" t="s">
        <v>165</v>
      </c>
      <c r="C120" s="41" t="s">
        <v>166</v>
      </c>
      <c r="D120" s="41" t="s">
        <v>80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70"/>
      <c r="K120" s="17"/>
      <c r="L120" s="17"/>
      <c r="M120" s="17"/>
      <c r="N120" s="17"/>
      <c r="O120" s="17"/>
      <c r="P120" s="17"/>
      <c r="Q120" s="17"/>
      <c r="R120" s="17"/>
      <c r="S120" s="76">
        <f t="shared" si="9"/>
        <v>0</v>
      </c>
      <c r="T120" s="76">
        <f t="shared" si="10"/>
        <v>0</v>
      </c>
      <c r="V120" s="20">
        <f t="shared" si="11"/>
        <v>0</v>
      </c>
    </row>
    <row r="121" spans="1:22" ht="12.75">
      <c r="A121" s="28">
        <v>119</v>
      </c>
      <c r="B121" s="44" t="s">
        <v>353</v>
      </c>
      <c r="C121" s="44" t="s">
        <v>472</v>
      </c>
      <c r="D121" s="44" t="s">
        <v>93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70"/>
      <c r="K121" s="17"/>
      <c r="L121" s="17"/>
      <c r="M121" s="17"/>
      <c r="N121" s="17"/>
      <c r="O121" s="17"/>
      <c r="P121" s="17"/>
      <c r="Q121" s="17"/>
      <c r="R121" s="17"/>
      <c r="S121" s="76">
        <f t="shared" si="9"/>
        <v>0</v>
      </c>
      <c r="T121" s="42">
        <f t="shared" si="10"/>
        <v>0</v>
      </c>
      <c r="V121" s="20">
        <f t="shared" si="11"/>
        <v>0</v>
      </c>
    </row>
    <row r="122" spans="1:22" ht="12.75">
      <c r="A122" s="43">
        <v>120</v>
      </c>
      <c r="B122" s="41" t="s">
        <v>473</v>
      </c>
      <c r="C122" s="41" t="s">
        <v>50</v>
      </c>
      <c r="D122" s="41" t="s">
        <v>422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70"/>
      <c r="K122" s="17"/>
      <c r="L122" s="17"/>
      <c r="M122" s="17"/>
      <c r="N122" s="17"/>
      <c r="O122" s="17"/>
      <c r="P122" s="17"/>
      <c r="Q122" s="17"/>
      <c r="R122" s="17"/>
      <c r="S122" s="76">
        <f t="shared" si="9"/>
        <v>0</v>
      </c>
      <c r="T122" s="42">
        <f t="shared" si="10"/>
        <v>0</v>
      </c>
      <c r="V122" s="20">
        <f t="shared" si="11"/>
        <v>0</v>
      </c>
    </row>
    <row r="123" spans="1:22" ht="12.75">
      <c r="A123" s="43">
        <v>121</v>
      </c>
      <c r="B123" s="41" t="s">
        <v>159</v>
      </c>
      <c r="C123" s="41" t="s">
        <v>52</v>
      </c>
      <c r="D123" s="41" t="s">
        <v>160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70"/>
      <c r="K123" s="17"/>
      <c r="L123" s="17"/>
      <c r="M123" s="17"/>
      <c r="N123" s="17"/>
      <c r="O123" s="17"/>
      <c r="P123" s="17"/>
      <c r="Q123" s="17"/>
      <c r="R123" s="17"/>
      <c r="S123" s="76">
        <f t="shared" si="9"/>
        <v>0</v>
      </c>
      <c r="T123" s="76">
        <f t="shared" si="10"/>
        <v>0</v>
      </c>
      <c r="V123" s="20">
        <f t="shared" si="11"/>
        <v>0</v>
      </c>
    </row>
    <row r="124" spans="1:22" ht="12.75">
      <c r="A124" s="43">
        <v>122</v>
      </c>
      <c r="B124" s="41" t="s">
        <v>150</v>
      </c>
      <c r="C124" s="41" t="s">
        <v>151</v>
      </c>
      <c r="D124" s="41" t="s">
        <v>152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70"/>
      <c r="K124" s="17"/>
      <c r="L124" s="17"/>
      <c r="M124" s="17"/>
      <c r="N124" s="17"/>
      <c r="O124" s="17"/>
      <c r="P124" s="17"/>
      <c r="Q124" s="17"/>
      <c r="R124" s="17"/>
      <c r="S124" s="76">
        <f t="shared" si="9"/>
        <v>0</v>
      </c>
      <c r="T124" s="76">
        <f t="shared" si="10"/>
        <v>0</v>
      </c>
      <c r="V124" s="20">
        <f t="shared" si="11"/>
        <v>0</v>
      </c>
    </row>
    <row r="125" spans="1:22" ht="12.75">
      <c r="A125" s="43">
        <v>123</v>
      </c>
      <c r="B125" s="41" t="s">
        <v>474</v>
      </c>
      <c r="C125" s="41" t="s">
        <v>237</v>
      </c>
      <c r="D125" s="41" t="s">
        <v>45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70"/>
      <c r="K125" s="17"/>
      <c r="L125" s="17"/>
      <c r="M125" s="17"/>
      <c r="N125" s="17"/>
      <c r="O125" s="17"/>
      <c r="P125" s="17"/>
      <c r="Q125" s="17"/>
      <c r="R125" s="17"/>
      <c r="S125" s="76">
        <f t="shared" si="9"/>
        <v>0</v>
      </c>
      <c r="T125" s="76">
        <f t="shared" si="10"/>
        <v>0</v>
      </c>
      <c r="V125" s="20">
        <f t="shared" si="11"/>
        <v>0</v>
      </c>
    </row>
    <row r="126" spans="1:22" ht="12.75">
      <c r="A126" s="43">
        <v>124</v>
      </c>
      <c r="B126" s="44" t="s">
        <v>475</v>
      </c>
      <c r="C126" s="44" t="s">
        <v>476</v>
      </c>
      <c r="D126" s="44" t="s">
        <v>93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70"/>
      <c r="K126" s="17"/>
      <c r="L126" s="17"/>
      <c r="M126" s="17"/>
      <c r="N126" s="17"/>
      <c r="O126" s="17"/>
      <c r="P126" s="17"/>
      <c r="Q126" s="17"/>
      <c r="R126" s="17"/>
      <c r="S126" s="42">
        <f t="shared" si="9"/>
        <v>0</v>
      </c>
      <c r="T126" s="76">
        <f t="shared" si="10"/>
        <v>0</v>
      </c>
      <c r="V126" s="20">
        <f t="shared" si="11"/>
        <v>0</v>
      </c>
    </row>
    <row r="127" spans="1:22" ht="12.75">
      <c r="A127" s="43">
        <v>125</v>
      </c>
      <c r="B127" s="41" t="s">
        <v>477</v>
      </c>
      <c r="C127" s="41" t="s">
        <v>142</v>
      </c>
      <c r="D127" s="41" t="s">
        <v>478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70"/>
      <c r="K127" s="17"/>
      <c r="L127" s="17"/>
      <c r="M127" s="17"/>
      <c r="N127" s="17"/>
      <c r="O127" s="17"/>
      <c r="P127" s="17"/>
      <c r="Q127" s="17"/>
      <c r="R127" s="17"/>
      <c r="S127" s="76">
        <f t="shared" si="9"/>
        <v>0</v>
      </c>
      <c r="T127" s="76">
        <f t="shared" si="10"/>
        <v>0</v>
      </c>
      <c r="V127" s="20">
        <f t="shared" si="11"/>
        <v>0</v>
      </c>
    </row>
    <row r="128" spans="1:22" ht="12.75">
      <c r="A128" s="43">
        <v>126</v>
      </c>
      <c r="B128" s="41" t="s">
        <v>91</v>
      </c>
      <c r="C128" s="41" t="s">
        <v>92</v>
      </c>
      <c r="D128" s="41" t="s">
        <v>93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70"/>
      <c r="K128" s="17"/>
      <c r="L128" s="17"/>
      <c r="S128" s="76">
        <f t="shared" si="9"/>
        <v>0</v>
      </c>
      <c r="T128" s="76">
        <f t="shared" si="10"/>
        <v>0</v>
      </c>
      <c r="V128" s="20">
        <f t="shared" si="11"/>
        <v>0</v>
      </c>
    </row>
    <row r="129" spans="1:22" ht="12.75">
      <c r="A129" s="43">
        <v>127</v>
      </c>
      <c r="B129" s="41" t="s">
        <v>74</v>
      </c>
      <c r="C129" s="41" t="s">
        <v>275</v>
      </c>
      <c r="D129" s="41" t="s">
        <v>93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70"/>
      <c r="K129" s="17"/>
      <c r="L129" s="17"/>
      <c r="S129" s="42">
        <f t="shared" si="9"/>
        <v>0</v>
      </c>
      <c r="T129" s="76">
        <f t="shared" si="10"/>
        <v>0</v>
      </c>
      <c r="V129" s="20">
        <f t="shared" si="11"/>
        <v>0</v>
      </c>
    </row>
    <row r="130" spans="1:22" ht="12.75">
      <c r="A130" s="43">
        <v>128</v>
      </c>
      <c r="B130" s="41" t="s">
        <v>479</v>
      </c>
      <c r="C130" s="41" t="s">
        <v>411</v>
      </c>
      <c r="D130" s="41" t="s">
        <v>480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70"/>
      <c r="K130" s="17"/>
      <c r="L130" s="17"/>
      <c r="S130" s="42">
        <f t="shared" si="9"/>
        <v>0</v>
      </c>
      <c r="T130" s="76">
        <f t="shared" si="10"/>
        <v>0</v>
      </c>
      <c r="V130" s="20">
        <f t="shared" si="11"/>
        <v>0</v>
      </c>
    </row>
    <row r="131" spans="1:22" ht="12.75">
      <c r="A131" s="43">
        <v>129</v>
      </c>
      <c r="B131" s="41" t="s">
        <v>105</v>
      </c>
      <c r="C131" s="41" t="s">
        <v>106</v>
      </c>
      <c r="D131" s="41" t="s">
        <v>377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70"/>
      <c r="K131" s="17"/>
      <c r="L131" s="17"/>
      <c r="S131" s="42">
        <f t="shared" si="9"/>
        <v>0</v>
      </c>
      <c r="T131" s="76">
        <f t="shared" si="10"/>
        <v>0</v>
      </c>
      <c r="V131" s="20">
        <f t="shared" si="11"/>
        <v>0</v>
      </c>
    </row>
    <row r="132" spans="1:22" ht="12.75">
      <c r="A132" s="43">
        <v>130</v>
      </c>
      <c r="B132" s="41" t="s">
        <v>351</v>
      </c>
      <c r="C132" s="41" t="s">
        <v>352</v>
      </c>
      <c r="D132" s="41" t="s">
        <v>140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70"/>
      <c r="S132" s="76">
        <f aca="true" t="shared" si="12" ref="S132:S142">SUM(E132:R132)</f>
        <v>0</v>
      </c>
      <c r="T132" s="42">
        <f aca="true" t="shared" si="13" ref="T132:T142">LARGE(E132:R132,1)+LARGE(E132:R132,2)+LARGE(E132:R132,3)+LARGE(E132:R132,4)</f>
        <v>0</v>
      </c>
      <c r="V132" s="20">
        <f aca="true" t="shared" si="14" ref="V132:V142">T132+U132</f>
        <v>0</v>
      </c>
    </row>
    <row r="133" spans="1:22" ht="12.75">
      <c r="A133" s="43">
        <v>131</v>
      </c>
      <c r="B133" s="41" t="s">
        <v>481</v>
      </c>
      <c r="C133" s="41" t="s">
        <v>142</v>
      </c>
      <c r="D133" s="41" t="s">
        <v>482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70"/>
      <c r="K133" s="17"/>
      <c r="L133" s="17"/>
      <c r="S133" s="76">
        <f t="shared" si="12"/>
        <v>0</v>
      </c>
      <c r="T133" s="42">
        <f t="shared" si="13"/>
        <v>0</v>
      </c>
      <c r="V133" s="20">
        <f t="shared" si="14"/>
        <v>0</v>
      </c>
    </row>
    <row r="134" spans="1:22" ht="12.75">
      <c r="A134" s="43">
        <v>132</v>
      </c>
      <c r="B134" s="41" t="s">
        <v>383</v>
      </c>
      <c r="C134" s="41" t="s">
        <v>63</v>
      </c>
      <c r="D134" s="41" t="s">
        <v>316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S134" s="76">
        <f t="shared" si="12"/>
        <v>0</v>
      </c>
      <c r="T134" s="42">
        <f t="shared" si="13"/>
        <v>0</v>
      </c>
      <c r="V134" s="20">
        <f t="shared" si="14"/>
        <v>0</v>
      </c>
    </row>
    <row r="135" spans="1:22" ht="12.75">
      <c r="A135" s="43">
        <v>133</v>
      </c>
      <c r="B135" s="41" t="s">
        <v>59</v>
      </c>
      <c r="C135" s="41" t="s">
        <v>120</v>
      </c>
      <c r="D135" s="41" t="s">
        <v>405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S135" s="76">
        <f t="shared" si="12"/>
        <v>0</v>
      </c>
      <c r="T135" s="76">
        <f t="shared" si="13"/>
        <v>0</v>
      </c>
      <c r="V135" s="20">
        <f t="shared" si="14"/>
        <v>0</v>
      </c>
    </row>
    <row r="136" spans="1:22" ht="12.75">
      <c r="A136" s="43">
        <v>134</v>
      </c>
      <c r="B136" s="41" t="s">
        <v>402</v>
      </c>
      <c r="C136" s="41" t="s">
        <v>483</v>
      </c>
      <c r="D136" s="41" t="s">
        <v>140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61"/>
      <c r="K136" s="17"/>
      <c r="L136" s="17"/>
      <c r="S136" s="42">
        <f t="shared" si="12"/>
        <v>0</v>
      </c>
      <c r="T136" s="76">
        <f t="shared" si="13"/>
        <v>0</v>
      </c>
      <c r="V136" s="20">
        <f t="shared" si="14"/>
        <v>0</v>
      </c>
    </row>
    <row r="137" spans="1:22" ht="12.75">
      <c r="A137" s="43">
        <v>135</v>
      </c>
      <c r="B137" s="41" t="s">
        <v>356</v>
      </c>
      <c r="C137" s="41" t="s">
        <v>50</v>
      </c>
      <c r="D137" s="41" t="s">
        <v>45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61"/>
      <c r="K137" s="17"/>
      <c r="L137" s="17"/>
      <c r="S137" s="76">
        <f t="shared" si="12"/>
        <v>0</v>
      </c>
      <c r="T137" s="76">
        <f t="shared" si="13"/>
        <v>0</v>
      </c>
      <c r="V137" s="20">
        <f t="shared" si="14"/>
        <v>0</v>
      </c>
    </row>
    <row r="138" spans="1:22" ht="12.75">
      <c r="A138" s="43">
        <v>136</v>
      </c>
      <c r="B138" s="41" t="s">
        <v>183</v>
      </c>
      <c r="C138" s="41" t="s">
        <v>65</v>
      </c>
      <c r="D138" s="41" t="s">
        <v>484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61"/>
      <c r="K138" s="17"/>
      <c r="L138" s="17"/>
      <c r="S138" s="76">
        <f t="shared" si="12"/>
        <v>0</v>
      </c>
      <c r="T138" s="76">
        <f t="shared" si="13"/>
        <v>0</v>
      </c>
      <c r="V138" s="20">
        <f t="shared" si="14"/>
        <v>0</v>
      </c>
    </row>
    <row r="139" spans="1:22" ht="12.75">
      <c r="A139" s="43">
        <v>137</v>
      </c>
      <c r="B139" s="41" t="s">
        <v>176</v>
      </c>
      <c r="C139" s="41" t="s">
        <v>131</v>
      </c>
      <c r="D139" s="41" t="s">
        <v>45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61"/>
      <c r="K139" s="17"/>
      <c r="L139" s="17"/>
      <c r="S139" s="76">
        <f t="shared" si="12"/>
        <v>0</v>
      </c>
      <c r="T139" s="76">
        <f t="shared" si="13"/>
        <v>0</v>
      </c>
      <c r="V139" s="20">
        <f t="shared" si="14"/>
        <v>0</v>
      </c>
    </row>
    <row r="140" spans="1:22" ht="12.75">
      <c r="A140" s="43">
        <v>138</v>
      </c>
      <c r="B140" s="41" t="s">
        <v>191</v>
      </c>
      <c r="C140" s="41" t="s">
        <v>192</v>
      </c>
      <c r="D140" s="41" t="s">
        <v>160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61"/>
      <c r="K140" s="17"/>
      <c r="L140" s="17"/>
      <c r="S140" s="76">
        <f t="shared" si="12"/>
        <v>0</v>
      </c>
      <c r="T140" s="76">
        <f t="shared" si="13"/>
        <v>0</v>
      </c>
      <c r="V140" s="20">
        <f t="shared" si="14"/>
        <v>0</v>
      </c>
    </row>
    <row r="141" spans="1:22" ht="12.75">
      <c r="A141" s="43">
        <v>139</v>
      </c>
      <c r="B141" s="41" t="s">
        <v>195</v>
      </c>
      <c r="C141" s="41" t="s">
        <v>196</v>
      </c>
      <c r="D141" s="41" t="s">
        <v>194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S141" s="76">
        <f t="shared" si="12"/>
        <v>0</v>
      </c>
      <c r="T141" s="76">
        <f t="shared" si="13"/>
        <v>0</v>
      </c>
      <c r="V141" s="20">
        <f t="shared" si="14"/>
        <v>0</v>
      </c>
    </row>
    <row r="142" spans="1:22" ht="12.75">
      <c r="A142" s="43">
        <v>140</v>
      </c>
      <c r="B142" s="41" t="s">
        <v>85</v>
      </c>
      <c r="C142" s="41" t="s">
        <v>200</v>
      </c>
      <c r="D142" s="41" t="s">
        <v>199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S142" s="76">
        <f t="shared" si="12"/>
        <v>0</v>
      </c>
      <c r="T142" s="76">
        <f t="shared" si="13"/>
        <v>0</v>
      </c>
      <c r="V142" s="20">
        <f t="shared" si="14"/>
        <v>0</v>
      </c>
    </row>
    <row r="143" spans="19:20" ht="12.75">
      <c r="S143" s="24"/>
      <c r="T143" s="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5"/>
  <sheetViews>
    <sheetView zoomScalePageLayoutView="0" workbookViewId="0" topLeftCell="A1">
      <selection activeCell="AA12" activeCellId="1" sqref="Y7:Y8 AA12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2.00390625" style="0" customWidth="1"/>
    <col min="5" max="9" width="3.00390625" style="1" customWidth="1"/>
    <col min="10" max="10" width="3.00390625" style="61" customWidth="1"/>
    <col min="11" max="18" width="3.00390625" style="1" customWidth="1"/>
    <col min="19" max="20" width="4.7109375" style="0" customWidth="1"/>
    <col min="21" max="21" width="3.00390625" style="1" customWidth="1"/>
    <col min="22" max="22" width="4.7109375" style="0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3" t="s">
        <v>0</v>
      </c>
      <c r="B1" s="1"/>
      <c r="C1" s="3" t="s">
        <v>1</v>
      </c>
      <c r="V1" s="4"/>
    </row>
    <row r="2" spans="2:22" ht="12.75">
      <c r="B2" s="4" t="s">
        <v>485</v>
      </c>
      <c r="E2" s="5"/>
      <c r="F2" s="6"/>
      <c r="V2" s="4"/>
    </row>
    <row r="3" spans="2:29" ht="115.5">
      <c r="B3" s="4" t="s">
        <v>3</v>
      </c>
      <c r="C3" s="4" t="s">
        <v>4</v>
      </c>
      <c r="D3" s="4" t="s">
        <v>5</v>
      </c>
      <c r="E3" s="7" t="s">
        <v>6</v>
      </c>
      <c r="F3" s="7" t="s">
        <v>486</v>
      </c>
      <c r="G3" s="7" t="s">
        <v>8</v>
      </c>
      <c r="H3" s="8" t="s">
        <v>9</v>
      </c>
      <c r="I3" s="8" t="s">
        <v>10</v>
      </c>
      <c r="J3" s="7" t="s">
        <v>487</v>
      </c>
      <c r="K3" s="9" t="s">
        <v>488</v>
      </c>
      <c r="L3" s="7" t="s">
        <v>489</v>
      </c>
      <c r="M3" s="7" t="s">
        <v>490</v>
      </c>
      <c r="N3" s="7" t="s">
        <v>15</v>
      </c>
      <c r="O3" s="7" t="s">
        <v>16</v>
      </c>
      <c r="P3" s="7" t="s">
        <v>17</v>
      </c>
      <c r="R3" s="7"/>
      <c r="S3" s="10" t="s">
        <v>18</v>
      </c>
      <c r="T3" s="10" t="s">
        <v>19</v>
      </c>
      <c r="U3" s="7" t="s">
        <v>20</v>
      </c>
      <c r="V3" s="10" t="s">
        <v>21</v>
      </c>
      <c r="Z3" s="1"/>
      <c r="AC3" s="1"/>
    </row>
    <row r="4" spans="1:22" ht="12.75">
      <c r="A4" s="12">
        <v>1</v>
      </c>
      <c r="B4" s="60" t="s">
        <v>121</v>
      </c>
      <c r="C4" s="60" t="s">
        <v>104</v>
      </c>
      <c r="D4" s="60" t="s">
        <v>61</v>
      </c>
      <c r="E4" s="48">
        <v>24</v>
      </c>
      <c r="F4" s="48">
        <v>24</v>
      </c>
      <c r="G4" s="48">
        <v>28</v>
      </c>
      <c r="H4" s="48">
        <v>0</v>
      </c>
      <c r="I4" s="48">
        <v>24</v>
      </c>
      <c r="J4" s="55">
        <v>0</v>
      </c>
      <c r="K4" s="48"/>
      <c r="L4" s="48">
        <v>0</v>
      </c>
      <c r="M4" s="48">
        <v>0</v>
      </c>
      <c r="N4" s="48">
        <v>0</v>
      </c>
      <c r="O4" s="48">
        <v>0</v>
      </c>
      <c r="P4" s="48">
        <v>0</v>
      </c>
      <c r="Q4" s="48"/>
      <c r="R4" s="48"/>
      <c r="S4" s="48">
        <f aca="true" t="shared" si="0" ref="S4:S35">SUM(E4:R4)</f>
        <v>100</v>
      </c>
      <c r="T4" s="56">
        <f aca="true" t="shared" si="1" ref="T4:T35">LARGE(E4:R4,1)+LARGE(E4:R4,2)+LARGE(E4:R4,3)+LARGE(E4:R4,4)</f>
        <v>100</v>
      </c>
      <c r="U4" s="48">
        <v>30</v>
      </c>
      <c r="V4" s="59">
        <f aca="true" t="shared" si="2" ref="V4:V35">T4+U4</f>
        <v>130</v>
      </c>
    </row>
    <row r="5" spans="1:22" ht="12.75">
      <c r="A5" s="12">
        <v>2</v>
      </c>
      <c r="B5" s="54" t="s">
        <v>76</v>
      </c>
      <c r="C5" s="54" t="s">
        <v>77</v>
      </c>
      <c r="D5" s="54" t="s">
        <v>30</v>
      </c>
      <c r="E5" s="48">
        <v>0</v>
      </c>
      <c r="F5" s="48">
        <v>0</v>
      </c>
      <c r="G5" s="48">
        <v>0</v>
      </c>
      <c r="H5" s="48">
        <v>0</v>
      </c>
      <c r="I5" s="48">
        <v>30</v>
      </c>
      <c r="J5" s="55">
        <v>30</v>
      </c>
      <c r="K5" s="48"/>
      <c r="L5" s="48">
        <v>30</v>
      </c>
      <c r="M5" s="48">
        <v>28</v>
      </c>
      <c r="N5" s="48">
        <v>30</v>
      </c>
      <c r="O5" s="48">
        <v>28</v>
      </c>
      <c r="P5" s="48">
        <v>0</v>
      </c>
      <c r="Q5" s="48"/>
      <c r="R5" s="48"/>
      <c r="S5" s="48">
        <f t="shared" si="0"/>
        <v>176</v>
      </c>
      <c r="T5" s="48">
        <f t="shared" si="1"/>
        <v>120</v>
      </c>
      <c r="U5" s="48"/>
      <c r="V5" s="77">
        <f t="shared" si="2"/>
        <v>120</v>
      </c>
    </row>
    <row r="6" spans="1:26" ht="12.75">
      <c r="A6" s="12">
        <v>3</v>
      </c>
      <c r="B6" s="54" t="s">
        <v>119</v>
      </c>
      <c r="C6" s="54" t="s">
        <v>120</v>
      </c>
      <c r="D6" s="54" t="s">
        <v>87</v>
      </c>
      <c r="E6" s="48">
        <v>26</v>
      </c>
      <c r="F6" s="48">
        <v>16</v>
      </c>
      <c r="G6" s="48">
        <v>0</v>
      </c>
      <c r="H6" s="48">
        <v>30</v>
      </c>
      <c r="I6" s="48">
        <v>0</v>
      </c>
      <c r="J6" s="55">
        <v>0</v>
      </c>
      <c r="K6" s="48"/>
      <c r="L6" s="48">
        <v>0</v>
      </c>
      <c r="M6" s="48">
        <v>0</v>
      </c>
      <c r="N6" s="48">
        <v>22</v>
      </c>
      <c r="O6" s="48">
        <v>22</v>
      </c>
      <c r="P6" s="48">
        <v>0</v>
      </c>
      <c r="Q6" s="48"/>
      <c r="R6" s="48"/>
      <c r="S6" s="48">
        <f t="shared" si="0"/>
        <v>116</v>
      </c>
      <c r="T6" s="78">
        <f t="shared" si="1"/>
        <v>100</v>
      </c>
      <c r="U6" s="48">
        <v>18</v>
      </c>
      <c r="V6" s="77">
        <f t="shared" si="2"/>
        <v>118</v>
      </c>
      <c r="Z6" s="1"/>
    </row>
    <row r="7" spans="1:22" ht="12.75">
      <c r="A7" s="16">
        <v>4</v>
      </c>
      <c r="B7" s="25" t="s">
        <v>209</v>
      </c>
      <c r="C7" s="25" t="s">
        <v>106</v>
      </c>
      <c r="D7" s="25" t="s">
        <v>55</v>
      </c>
      <c r="E7" s="17">
        <v>10</v>
      </c>
      <c r="F7" s="17">
        <v>12</v>
      </c>
      <c r="G7" s="17">
        <v>0</v>
      </c>
      <c r="H7" s="17">
        <v>22</v>
      </c>
      <c r="I7" s="17">
        <v>20</v>
      </c>
      <c r="J7" s="64">
        <v>20</v>
      </c>
      <c r="K7" s="42"/>
      <c r="L7" s="17">
        <v>0</v>
      </c>
      <c r="M7" s="17">
        <v>30</v>
      </c>
      <c r="N7" s="17">
        <v>26</v>
      </c>
      <c r="O7" s="17">
        <v>26</v>
      </c>
      <c r="P7" s="1">
        <v>0</v>
      </c>
      <c r="S7" s="1">
        <f t="shared" si="0"/>
        <v>166</v>
      </c>
      <c r="T7" s="19">
        <f t="shared" si="1"/>
        <v>104</v>
      </c>
      <c r="U7" s="17">
        <v>14</v>
      </c>
      <c r="V7" s="20">
        <f t="shared" si="2"/>
        <v>118</v>
      </c>
    </row>
    <row r="8" spans="1:22" ht="12.75">
      <c r="A8" s="26">
        <v>5</v>
      </c>
      <c r="B8" s="27" t="s">
        <v>74</v>
      </c>
      <c r="C8" s="27" t="s">
        <v>413</v>
      </c>
      <c r="D8" s="27" t="s">
        <v>224</v>
      </c>
      <c r="E8" s="18">
        <v>16</v>
      </c>
      <c r="F8" s="18">
        <v>18</v>
      </c>
      <c r="G8" s="18">
        <v>0</v>
      </c>
      <c r="H8" s="18">
        <v>28</v>
      </c>
      <c r="I8" s="18">
        <v>0</v>
      </c>
      <c r="J8" s="64">
        <v>0</v>
      </c>
      <c r="K8" s="42"/>
      <c r="L8" s="18">
        <v>0</v>
      </c>
      <c r="M8" s="18">
        <v>0</v>
      </c>
      <c r="N8" s="18">
        <v>0</v>
      </c>
      <c r="O8" s="18">
        <v>0</v>
      </c>
      <c r="P8" s="18">
        <v>26</v>
      </c>
      <c r="Q8" s="18"/>
      <c r="S8" s="1">
        <f t="shared" si="0"/>
        <v>88</v>
      </c>
      <c r="T8" s="1">
        <f t="shared" si="1"/>
        <v>88</v>
      </c>
      <c r="U8" s="1">
        <v>28</v>
      </c>
      <c r="V8" s="23">
        <f t="shared" si="2"/>
        <v>116</v>
      </c>
    </row>
    <row r="9" spans="1:22" ht="12.75">
      <c r="A9" s="26">
        <v>6</v>
      </c>
      <c r="B9" s="6" t="s">
        <v>85</v>
      </c>
      <c r="C9" s="6" t="s">
        <v>86</v>
      </c>
      <c r="D9" s="6" t="s">
        <v>87</v>
      </c>
      <c r="E9" s="17">
        <v>20</v>
      </c>
      <c r="F9" s="17">
        <v>14</v>
      </c>
      <c r="G9" s="17">
        <v>8</v>
      </c>
      <c r="H9" s="17">
        <v>26</v>
      </c>
      <c r="I9" s="17">
        <v>28</v>
      </c>
      <c r="J9" s="64">
        <v>28</v>
      </c>
      <c r="K9" s="42"/>
      <c r="L9" s="17">
        <v>0</v>
      </c>
      <c r="M9" s="17">
        <v>0</v>
      </c>
      <c r="N9" s="17">
        <v>0</v>
      </c>
      <c r="O9" s="17">
        <v>0</v>
      </c>
      <c r="P9" s="1">
        <v>0</v>
      </c>
      <c r="S9" s="19">
        <f t="shared" si="0"/>
        <v>124</v>
      </c>
      <c r="T9" s="19">
        <f t="shared" si="1"/>
        <v>102</v>
      </c>
      <c r="U9" s="1">
        <v>6</v>
      </c>
      <c r="V9" s="23">
        <f t="shared" si="2"/>
        <v>108</v>
      </c>
    </row>
    <row r="10" spans="1:22" ht="12.75">
      <c r="A10" s="26">
        <v>7</v>
      </c>
      <c r="B10" s="6" t="s">
        <v>101</v>
      </c>
      <c r="C10" s="6" t="s">
        <v>369</v>
      </c>
      <c r="D10" s="6" t="s">
        <v>491</v>
      </c>
      <c r="E10" s="17">
        <v>30</v>
      </c>
      <c r="F10" s="17">
        <v>20</v>
      </c>
      <c r="G10" s="17">
        <v>30</v>
      </c>
      <c r="H10" s="17">
        <v>0</v>
      </c>
      <c r="I10" s="17">
        <v>0</v>
      </c>
      <c r="J10" s="64">
        <v>0</v>
      </c>
      <c r="K10" s="42"/>
      <c r="L10" s="17">
        <v>0</v>
      </c>
      <c r="M10" s="17">
        <v>0</v>
      </c>
      <c r="N10" s="17">
        <v>0</v>
      </c>
      <c r="O10" s="17">
        <v>0</v>
      </c>
      <c r="P10" s="17">
        <v>28</v>
      </c>
      <c r="Q10" s="17"/>
      <c r="R10" s="17"/>
      <c r="S10" s="17">
        <f t="shared" si="0"/>
        <v>108</v>
      </c>
      <c r="T10" s="11">
        <f t="shared" si="1"/>
        <v>108</v>
      </c>
      <c r="U10" s="17"/>
      <c r="V10" s="23">
        <f t="shared" si="2"/>
        <v>108</v>
      </c>
    </row>
    <row r="11" spans="1:22" ht="12.75">
      <c r="A11" s="26">
        <v>8</v>
      </c>
      <c r="B11" s="21" t="s">
        <v>34</v>
      </c>
      <c r="C11" s="21" t="s">
        <v>35</v>
      </c>
      <c r="D11" s="21" t="s">
        <v>36</v>
      </c>
      <c r="E11" s="18">
        <v>0</v>
      </c>
      <c r="F11" s="18">
        <v>0</v>
      </c>
      <c r="G11" s="18">
        <v>0</v>
      </c>
      <c r="H11" s="18">
        <v>0</v>
      </c>
      <c r="I11" s="18">
        <v>26</v>
      </c>
      <c r="J11" s="64">
        <v>4</v>
      </c>
      <c r="K11" s="18"/>
      <c r="L11" s="18">
        <v>28</v>
      </c>
      <c r="M11" s="18">
        <v>26</v>
      </c>
      <c r="N11" s="18">
        <v>28</v>
      </c>
      <c r="O11" s="18">
        <v>20</v>
      </c>
      <c r="P11" s="18">
        <v>0</v>
      </c>
      <c r="Q11" s="18"/>
      <c r="R11" s="18"/>
      <c r="S11" s="1">
        <f t="shared" si="0"/>
        <v>132</v>
      </c>
      <c r="T11" s="1">
        <f t="shared" si="1"/>
        <v>108</v>
      </c>
      <c r="U11" s="17"/>
      <c r="V11" s="23">
        <f t="shared" si="2"/>
        <v>108</v>
      </c>
    </row>
    <row r="12" spans="1:22" ht="12.75">
      <c r="A12" s="26">
        <v>9</v>
      </c>
      <c r="B12" s="21" t="s">
        <v>28</v>
      </c>
      <c r="C12" s="21" t="s">
        <v>29</v>
      </c>
      <c r="D12" s="21" t="s">
        <v>30</v>
      </c>
      <c r="E12" s="18">
        <v>14</v>
      </c>
      <c r="F12" s="18">
        <v>4</v>
      </c>
      <c r="G12" s="18">
        <v>24</v>
      </c>
      <c r="H12" s="18">
        <v>20</v>
      </c>
      <c r="I12" s="17">
        <v>12</v>
      </c>
      <c r="J12" s="64">
        <v>16</v>
      </c>
      <c r="K12" s="42"/>
      <c r="L12" s="18">
        <v>20</v>
      </c>
      <c r="M12" s="18">
        <v>20</v>
      </c>
      <c r="N12" s="18">
        <v>10</v>
      </c>
      <c r="O12" s="18">
        <v>6</v>
      </c>
      <c r="P12" s="1">
        <v>0</v>
      </c>
      <c r="S12" s="19">
        <f t="shared" si="0"/>
        <v>146</v>
      </c>
      <c r="T12" s="19">
        <f t="shared" si="1"/>
        <v>84</v>
      </c>
      <c r="U12" s="1">
        <v>8</v>
      </c>
      <c r="V12" s="20">
        <f t="shared" si="2"/>
        <v>92</v>
      </c>
    </row>
    <row r="13" spans="1:22" ht="12.75">
      <c r="A13" s="26">
        <v>10</v>
      </c>
      <c r="B13" s="27" t="s">
        <v>267</v>
      </c>
      <c r="C13" s="27" t="s">
        <v>38</v>
      </c>
      <c r="D13" s="27" t="s">
        <v>30</v>
      </c>
      <c r="E13" s="18">
        <v>0</v>
      </c>
      <c r="F13" s="18">
        <v>0</v>
      </c>
      <c r="G13" s="18">
        <v>0</v>
      </c>
      <c r="H13" s="18">
        <v>0</v>
      </c>
      <c r="I13" s="18">
        <v>22</v>
      </c>
      <c r="J13" s="64">
        <v>24</v>
      </c>
      <c r="K13" s="18"/>
      <c r="L13" s="18">
        <v>22</v>
      </c>
      <c r="M13" s="18">
        <v>22</v>
      </c>
      <c r="N13" s="18">
        <v>24</v>
      </c>
      <c r="O13" s="18">
        <v>14</v>
      </c>
      <c r="P13" s="18">
        <v>0</v>
      </c>
      <c r="Q13" s="18"/>
      <c r="R13" s="18"/>
      <c r="S13" s="1">
        <f t="shared" si="0"/>
        <v>128</v>
      </c>
      <c r="T13" s="1">
        <f t="shared" si="1"/>
        <v>92</v>
      </c>
      <c r="V13" s="23">
        <f t="shared" si="2"/>
        <v>92</v>
      </c>
    </row>
    <row r="14" spans="1:22" ht="12.75">
      <c r="A14" s="26">
        <v>11</v>
      </c>
      <c r="B14" s="27" t="s">
        <v>68</v>
      </c>
      <c r="C14" s="27" t="s">
        <v>69</v>
      </c>
      <c r="D14" s="27" t="s">
        <v>266</v>
      </c>
      <c r="E14" s="18">
        <v>0</v>
      </c>
      <c r="F14" s="18">
        <v>0</v>
      </c>
      <c r="G14" s="18">
        <v>16</v>
      </c>
      <c r="H14" s="18">
        <v>16</v>
      </c>
      <c r="I14" s="18">
        <v>0</v>
      </c>
      <c r="J14" s="64">
        <v>0</v>
      </c>
      <c r="K14" s="18"/>
      <c r="L14" s="18">
        <v>0</v>
      </c>
      <c r="M14" s="18">
        <v>24</v>
      </c>
      <c r="N14" s="18">
        <v>20</v>
      </c>
      <c r="O14" s="18">
        <v>30</v>
      </c>
      <c r="P14" s="18">
        <v>0</v>
      </c>
      <c r="Q14" s="17"/>
      <c r="R14" s="17"/>
      <c r="S14" s="19">
        <f t="shared" si="0"/>
        <v>106</v>
      </c>
      <c r="T14" s="1">
        <f t="shared" si="1"/>
        <v>90</v>
      </c>
      <c r="V14" s="20">
        <f t="shared" si="2"/>
        <v>90</v>
      </c>
    </row>
    <row r="15" spans="1:22" ht="12.75">
      <c r="A15" s="26">
        <v>12</v>
      </c>
      <c r="B15" s="25" t="s">
        <v>53</v>
      </c>
      <c r="C15" s="25" t="s">
        <v>54</v>
      </c>
      <c r="D15" s="25" t="s">
        <v>55</v>
      </c>
      <c r="E15" s="17">
        <v>28</v>
      </c>
      <c r="F15" s="17">
        <v>10</v>
      </c>
      <c r="G15" s="17">
        <v>0</v>
      </c>
      <c r="H15" s="17">
        <v>24</v>
      </c>
      <c r="I15" s="17">
        <v>0</v>
      </c>
      <c r="J15" s="64">
        <v>0</v>
      </c>
      <c r="K15" s="42"/>
      <c r="L15" s="17">
        <v>0</v>
      </c>
      <c r="M15" s="17">
        <v>0</v>
      </c>
      <c r="N15" s="17">
        <v>0</v>
      </c>
      <c r="O15" s="17">
        <v>0</v>
      </c>
      <c r="P15" s="1">
        <v>0</v>
      </c>
      <c r="S15" s="1">
        <f t="shared" si="0"/>
        <v>62</v>
      </c>
      <c r="T15" s="1">
        <f t="shared" si="1"/>
        <v>62</v>
      </c>
      <c r="U15" s="1">
        <v>20</v>
      </c>
      <c r="V15" s="23">
        <f t="shared" si="2"/>
        <v>82</v>
      </c>
    </row>
    <row r="16" spans="1:22" ht="12.75">
      <c r="A16" s="26">
        <v>13</v>
      </c>
      <c r="B16" s="6" t="s">
        <v>102</v>
      </c>
      <c r="C16" s="6" t="s">
        <v>103</v>
      </c>
      <c r="D16" s="6" t="s">
        <v>87</v>
      </c>
      <c r="E16" s="17">
        <v>18</v>
      </c>
      <c r="F16" s="17">
        <v>30</v>
      </c>
      <c r="G16" s="17">
        <v>0</v>
      </c>
      <c r="H16" s="17">
        <v>0</v>
      </c>
      <c r="I16" s="17">
        <v>0</v>
      </c>
      <c r="J16" s="64">
        <v>0</v>
      </c>
      <c r="K16" s="42"/>
      <c r="L16" s="17">
        <v>0</v>
      </c>
      <c r="M16" s="17">
        <v>0</v>
      </c>
      <c r="N16" s="17">
        <v>0</v>
      </c>
      <c r="O16" s="17">
        <v>0</v>
      </c>
      <c r="P16" s="1">
        <v>0</v>
      </c>
      <c r="S16" s="19">
        <f t="shared" si="0"/>
        <v>48</v>
      </c>
      <c r="T16" s="1">
        <f t="shared" si="1"/>
        <v>48</v>
      </c>
      <c r="U16" s="1">
        <v>24</v>
      </c>
      <c r="V16" s="23">
        <f t="shared" si="2"/>
        <v>72</v>
      </c>
    </row>
    <row r="17" spans="1:22" ht="12.75">
      <c r="A17" s="26">
        <v>14</v>
      </c>
      <c r="B17" s="21" t="s">
        <v>365</v>
      </c>
      <c r="C17" s="21" t="s">
        <v>492</v>
      </c>
      <c r="D17" s="21" t="s">
        <v>30</v>
      </c>
      <c r="E17" s="18">
        <v>0</v>
      </c>
      <c r="F17" s="18">
        <v>0</v>
      </c>
      <c r="G17" s="18">
        <v>0</v>
      </c>
      <c r="H17" s="18">
        <v>10</v>
      </c>
      <c r="I17" s="18">
        <v>14</v>
      </c>
      <c r="J17" s="64">
        <v>12</v>
      </c>
      <c r="K17" s="18"/>
      <c r="L17" s="18">
        <v>14</v>
      </c>
      <c r="M17" s="18">
        <v>16</v>
      </c>
      <c r="N17" s="18">
        <v>14</v>
      </c>
      <c r="O17" s="18">
        <v>16</v>
      </c>
      <c r="P17" s="18">
        <v>0</v>
      </c>
      <c r="Q17" s="18"/>
      <c r="R17" s="18"/>
      <c r="S17" s="19">
        <f t="shared" si="0"/>
        <v>96</v>
      </c>
      <c r="T17" s="1">
        <f t="shared" si="1"/>
        <v>60</v>
      </c>
      <c r="U17" s="1">
        <v>10</v>
      </c>
      <c r="V17" s="23">
        <f t="shared" si="2"/>
        <v>70</v>
      </c>
    </row>
    <row r="18" spans="1:22" ht="12.75">
      <c r="A18" s="26">
        <v>15</v>
      </c>
      <c r="B18" s="25" t="s">
        <v>85</v>
      </c>
      <c r="C18" s="25" t="s">
        <v>359</v>
      </c>
      <c r="D18" s="25" t="s">
        <v>87</v>
      </c>
      <c r="E18" s="17">
        <v>0</v>
      </c>
      <c r="F18" s="17">
        <v>8</v>
      </c>
      <c r="G18" s="17">
        <v>0</v>
      </c>
      <c r="H18" s="17">
        <v>14</v>
      </c>
      <c r="I18" s="17">
        <v>0</v>
      </c>
      <c r="J18" s="64">
        <v>0</v>
      </c>
      <c r="K18" s="17"/>
      <c r="L18" s="17">
        <v>0</v>
      </c>
      <c r="M18" s="17">
        <v>0</v>
      </c>
      <c r="N18" s="17">
        <v>18</v>
      </c>
      <c r="O18" s="17">
        <v>24</v>
      </c>
      <c r="P18" s="17">
        <v>0</v>
      </c>
      <c r="Q18" s="17"/>
      <c r="R18" s="17"/>
      <c r="S18" s="17">
        <f t="shared" si="0"/>
        <v>64</v>
      </c>
      <c r="T18" s="17">
        <f t="shared" si="1"/>
        <v>64</v>
      </c>
      <c r="U18" s="1">
        <v>4</v>
      </c>
      <c r="V18" s="20">
        <f t="shared" si="2"/>
        <v>68</v>
      </c>
    </row>
    <row r="19" spans="1:22" ht="12.75">
      <c r="A19" s="26">
        <v>16</v>
      </c>
      <c r="B19" s="27" t="s">
        <v>150</v>
      </c>
      <c r="C19" s="27" t="s">
        <v>104</v>
      </c>
      <c r="D19" s="27" t="s">
        <v>423</v>
      </c>
      <c r="E19" s="18">
        <v>0</v>
      </c>
      <c r="F19" s="18">
        <v>0</v>
      </c>
      <c r="G19" s="18">
        <v>0</v>
      </c>
      <c r="H19" s="18">
        <v>0</v>
      </c>
      <c r="I19" s="18">
        <v>8</v>
      </c>
      <c r="J19" s="64">
        <v>26</v>
      </c>
      <c r="K19" s="18"/>
      <c r="L19" s="18">
        <v>24</v>
      </c>
      <c r="M19" s="18">
        <v>10</v>
      </c>
      <c r="N19" s="18">
        <v>0</v>
      </c>
      <c r="O19" s="18">
        <v>0</v>
      </c>
      <c r="P19" s="18">
        <v>0</v>
      </c>
      <c r="Q19" s="18"/>
      <c r="R19" s="18"/>
      <c r="S19" s="1">
        <f t="shared" si="0"/>
        <v>68</v>
      </c>
      <c r="T19" s="1">
        <f t="shared" si="1"/>
        <v>68</v>
      </c>
      <c r="V19" s="20">
        <f t="shared" si="2"/>
        <v>68</v>
      </c>
    </row>
    <row r="20" spans="1:23" ht="12.75">
      <c r="A20" s="33">
        <v>17</v>
      </c>
      <c r="B20" s="25" t="s">
        <v>101</v>
      </c>
      <c r="C20" s="25" t="s">
        <v>65</v>
      </c>
      <c r="D20" s="25" t="s">
        <v>87</v>
      </c>
      <c r="E20" s="17">
        <v>22</v>
      </c>
      <c r="F20" s="17">
        <v>22</v>
      </c>
      <c r="G20" s="17">
        <v>0</v>
      </c>
      <c r="H20" s="17">
        <v>0</v>
      </c>
      <c r="I20" s="17">
        <v>0</v>
      </c>
      <c r="J20" s="64">
        <v>0</v>
      </c>
      <c r="K20" s="42"/>
      <c r="L20" s="17">
        <v>0</v>
      </c>
      <c r="M20" s="17">
        <v>0</v>
      </c>
      <c r="N20" s="17">
        <v>0</v>
      </c>
      <c r="O20" s="18">
        <v>0</v>
      </c>
      <c r="P20" s="1">
        <v>0</v>
      </c>
      <c r="S20" s="19">
        <f t="shared" si="0"/>
        <v>44</v>
      </c>
      <c r="T20" s="19">
        <f t="shared" si="1"/>
        <v>44</v>
      </c>
      <c r="U20" s="1">
        <v>22</v>
      </c>
      <c r="V20" s="20">
        <f t="shared" si="2"/>
        <v>66</v>
      </c>
      <c r="W20" s="24"/>
    </row>
    <row r="21" spans="1:22" ht="12.75">
      <c r="A21" s="33">
        <v>18</v>
      </c>
      <c r="B21" s="25" t="s">
        <v>268</v>
      </c>
      <c r="C21" s="25" t="s">
        <v>269</v>
      </c>
      <c r="D21" s="25" t="s">
        <v>61</v>
      </c>
      <c r="E21" s="17">
        <v>8</v>
      </c>
      <c r="F21" s="17">
        <v>26</v>
      </c>
      <c r="G21" s="17">
        <v>0</v>
      </c>
      <c r="H21" s="17">
        <v>0</v>
      </c>
      <c r="I21" s="17">
        <v>0</v>
      </c>
      <c r="J21" s="64">
        <v>0</v>
      </c>
      <c r="K21" s="42"/>
      <c r="L21" s="17">
        <v>0</v>
      </c>
      <c r="M21" s="17">
        <v>0</v>
      </c>
      <c r="N21" s="17">
        <v>0</v>
      </c>
      <c r="O21" s="18">
        <v>0</v>
      </c>
      <c r="P21" s="1">
        <v>30</v>
      </c>
      <c r="S21" s="19">
        <f t="shared" si="0"/>
        <v>64</v>
      </c>
      <c r="T21" s="1">
        <f t="shared" si="1"/>
        <v>64</v>
      </c>
      <c r="V21" s="23">
        <f t="shared" si="2"/>
        <v>64</v>
      </c>
    </row>
    <row r="22" spans="1:22" ht="12.75">
      <c r="A22" s="33">
        <v>19</v>
      </c>
      <c r="B22" s="27" t="s">
        <v>368</v>
      </c>
      <c r="C22" s="27" t="s">
        <v>35</v>
      </c>
      <c r="D22" s="27" t="s">
        <v>39</v>
      </c>
      <c r="E22" s="18">
        <v>0</v>
      </c>
      <c r="F22" s="18">
        <v>0</v>
      </c>
      <c r="G22" s="18">
        <v>0</v>
      </c>
      <c r="H22" s="18">
        <v>0</v>
      </c>
      <c r="I22" s="18">
        <v>2</v>
      </c>
      <c r="J22" s="64">
        <v>14</v>
      </c>
      <c r="K22" s="18"/>
      <c r="L22" s="18">
        <v>18</v>
      </c>
      <c r="M22" s="18">
        <v>14</v>
      </c>
      <c r="N22" s="18">
        <v>16</v>
      </c>
      <c r="O22" s="18">
        <v>0</v>
      </c>
      <c r="P22" s="18">
        <v>0</v>
      </c>
      <c r="Q22" s="18"/>
      <c r="R22" s="18"/>
      <c r="S22" s="1">
        <f t="shared" si="0"/>
        <v>64</v>
      </c>
      <c r="T22" s="1">
        <f t="shared" si="1"/>
        <v>62</v>
      </c>
      <c r="V22" s="20">
        <f t="shared" si="2"/>
        <v>62</v>
      </c>
    </row>
    <row r="23" spans="1:22" ht="12.75">
      <c r="A23" s="33">
        <v>20</v>
      </c>
      <c r="B23" s="25" t="s">
        <v>37</v>
      </c>
      <c r="C23" s="25" t="s">
        <v>274</v>
      </c>
      <c r="D23" s="25" t="s">
        <v>61</v>
      </c>
      <c r="E23" s="17">
        <v>6</v>
      </c>
      <c r="F23" s="17">
        <v>28</v>
      </c>
      <c r="G23" s="17">
        <v>26</v>
      </c>
      <c r="H23" s="17">
        <v>0</v>
      </c>
      <c r="I23" s="17">
        <v>0</v>
      </c>
      <c r="J23" s="64">
        <v>0</v>
      </c>
      <c r="K23" s="42"/>
      <c r="L23" s="17">
        <v>0</v>
      </c>
      <c r="M23" s="17">
        <v>0</v>
      </c>
      <c r="N23" s="17">
        <v>0</v>
      </c>
      <c r="O23" s="17">
        <v>0</v>
      </c>
      <c r="P23" s="1">
        <v>0</v>
      </c>
      <c r="S23" s="19">
        <f t="shared" si="0"/>
        <v>60</v>
      </c>
      <c r="T23" s="1">
        <f t="shared" si="1"/>
        <v>60</v>
      </c>
      <c r="V23" s="23">
        <f t="shared" si="2"/>
        <v>60</v>
      </c>
    </row>
    <row r="24" spans="1:22" ht="12.75">
      <c r="A24" s="33">
        <v>21</v>
      </c>
      <c r="B24" s="27" t="s">
        <v>58</v>
      </c>
      <c r="C24" s="27" t="s">
        <v>29</v>
      </c>
      <c r="D24" s="27" t="s">
        <v>33</v>
      </c>
      <c r="E24" s="18">
        <v>0</v>
      </c>
      <c r="F24" s="18">
        <v>0</v>
      </c>
      <c r="G24" s="18">
        <v>20</v>
      </c>
      <c r="H24" s="18">
        <v>12</v>
      </c>
      <c r="I24" s="18">
        <v>0</v>
      </c>
      <c r="J24" s="64">
        <v>0</v>
      </c>
      <c r="K24" s="18"/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/>
      <c r="S24" s="1">
        <f t="shared" si="0"/>
        <v>32</v>
      </c>
      <c r="T24" s="19">
        <f t="shared" si="1"/>
        <v>32</v>
      </c>
      <c r="U24" s="1">
        <v>26</v>
      </c>
      <c r="V24" s="23">
        <f t="shared" si="2"/>
        <v>58</v>
      </c>
    </row>
    <row r="25" spans="1:22" ht="12.75">
      <c r="A25" s="33">
        <v>22</v>
      </c>
      <c r="B25" s="27" t="s">
        <v>283</v>
      </c>
      <c r="C25" s="27" t="s">
        <v>284</v>
      </c>
      <c r="D25" s="27" t="s">
        <v>61</v>
      </c>
      <c r="E25" s="18">
        <v>12</v>
      </c>
      <c r="F25" s="18">
        <v>2</v>
      </c>
      <c r="G25" s="18">
        <v>18</v>
      </c>
      <c r="H25" s="18">
        <v>0</v>
      </c>
      <c r="I25" s="18">
        <v>0</v>
      </c>
      <c r="J25" s="64">
        <v>0</v>
      </c>
      <c r="K25" s="42"/>
      <c r="L25" s="18">
        <v>0</v>
      </c>
      <c r="M25" s="18">
        <v>0</v>
      </c>
      <c r="N25" s="18">
        <v>0</v>
      </c>
      <c r="O25" s="18">
        <v>0</v>
      </c>
      <c r="P25" s="18">
        <v>22</v>
      </c>
      <c r="S25" s="19">
        <f t="shared" si="0"/>
        <v>54</v>
      </c>
      <c r="T25" s="19">
        <f t="shared" si="1"/>
        <v>54</v>
      </c>
      <c r="V25" s="20">
        <f t="shared" si="2"/>
        <v>54</v>
      </c>
    </row>
    <row r="26" spans="1:22" ht="12.75">
      <c r="A26" s="33">
        <v>23</v>
      </c>
      <c r="B26" s="21" t="s">
        <v>493</v>
      </c>
      <c r="C26" s="21" t="s">
        <v>52</v>
      </c>
      <c r="D26" s="21" t="s">
        <v>30</v>
      </c>
      <c r="E26" s="18">
        <v>0</v>
      </c>
      <c r="F26" s="18">
        <v>0</v>
      </c>
      <c r="G26" s="18">
        <v>0</v>
      </c>
      <c r="H26" s="18">
        <v>0</v>
      </c>
      <c r="I26" s="18">
        <v>6</v>
      </c>
      <c r="J26" s="64">
        <v>0</v>
      </c>
      <c r="K26" s="18"/>
      <c r="L26" s="18">
        <v>18</v>
      </c>
      <c r="M26" s="18">
        <v>0</v>
      </c>
      <c r="N26" s="18">
        <v>6</v>
      </c>
      <c r="O26" s="18">
        <v>12</v>
      </c>
      <c r="P26" s="18">
        <v>0</v>
      </c>
      <c r="Q26" s="18"/>
      <c r="R26" s="18"/>
      <c r="S26" s="19">
        <f t="shared" si="0"/>
        <v>42</v>
      </c>
      <c r="T26" s="1">
        <f t="shared" si="1"/>
        <v>42</v>
      </c>
      <c r="V26" s="23">
        <f t="shared" si="2"/>
        <v>42</v>
      </c>
    </row>
    <row r="27" spans="1:22" ht="12.75">
      <c r="A27" s="33">
        <v>24</v>
      </c>
      <c r="B27" s="21" t="s">
        <v>494</v>
      </c>
      <c r="C27" s="21" t="s">
        <v>44</v>
      </c>
      <c r="D27" s="21" t="s">
        <v>30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64">
        <v>8</v>
      </c>
      <c r="K27" s="18"/>
      <c r="L27" s="18">
        <v>16</v>
      </c>
      <c r="M27" s="18">
        <v>12</v>
      </c>
      <c r="N27" s="18">
        <v>0</v>
      </c>
      <c r="O27" s="18">
        <v>4</v>
      </c>
      <c r="P27" s="18">
        <v>0</v>
      </c>
      <c r="Q27" s="18"/>
      <c r="R27" s="18"/>
      <c r="S27" s="19">
        <f t="shared" si="0"/>
        <v>40</v>
      </c>
      <c r="T27" s="19">
        <f t="shared" si="1"/>
        <v>40</v>
      </c>
      <c r="V27" s="20">
        <f t="shared" si="2"/>
        <v>40</v>
      </c>
    </row>
    <row r="28" spans="1:22" ht="12.75">
      <c r="A28" s="33">
        <v>25</v>
      </c>
      <c r="B28" s="21" t="s">
        <v>46</v>
      </c>
      <c r="C28" s="21" t="s">
        <v>372</v>
      </c>
      <c r="D28" s="21" t="s">
        <v>373</v>
      </c>
      <c r="E28" s="18">
        <v>0</v>
      </c>
      <c r="F28" s="18">
        <v>0</v>
      </c>
      <c r="G28" s="18">
        <v>0</v>
      </c>
      <c r="H28" s="18">
        <v>0</v>
      </c>
      <c r="I28" s="18">
        <v>18</v>
      </c>
      <c r="J28" s="64">
        <v>22</v>
      </c>
      <c r="K28" s="18"/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/>
      <c r="R28" s="18"/>
      <c r="S28" s="19">
        <f t="shared" si="0"/>
        <v>40</v>
      </c>
      <c r="T28" s="1">
        <f t="shared" si="1"/>
        <v>40</v>
      </c>
      <c r="V28" s="20">
        <f t="shared" si="2"/>
        <v>40</v>
      </c>
    </row>
    <row r="29" spans="1:22" ht="12.75">
      <c r="A29" s="33">
        <v>26</v>
      </c>
      <c r="B29" s="27" t="s">
        <v>277</v>
      </c>
      <c r="C29" s="27" t="s">
        <v>278</v>
      </c>
      <c r="D29" s="27" t="s">
        <v>279</v>
      </c>
      <c r="E29" s="18">
        <v>0</v>
      </c>
      <c r="F29" s="18">
        <v>0</v>
      </c>
      <c r="G29" s="18">
        <v>2</v>
      </c>
      <c r="H29" s="18">
        <v>0</v>
      </c>
      <c r="I29" s="18">
        <v>0</v>
      </c>
      <c r="J29" s="64">
        <v>0</v>
      </c>
      <c r="K29" s="18"/>
      <c r="L29" s="18">
        <v>0</v>
      </c>
      <c r="M29" s="18">
        <v>0</v>
      </c>
      <c r="N29" s="18">
        <v>0</v>
      </c>
      <c r="O29" s="18">
        <v>0</v>
      </c>
      <c r="P29" s="18">
        <v>12</v>
      </c>
      <c r="Q29" s="18"/>
      <c r="R29" s="18"/>
      <c r="S29" s="18">
        <f t="shared" si="0"/>
        <v>14</v>
      </c>
      <c r="T29" s="19">
        <f t="shared" si="1"/>
        <v>14</v>
      </c>
      <c r="U29" s="1">
        <v>16</v>
      </c>
      <c r="V29" s="23">
        <f t="shared" si="2"/>
        <v>30</v>
      </c>
    </row>
    <row r="30" spans="1:22" ht="12.75">
      <c r="A30" s="33">
        <v>27</v>
      </c>
      <c r="B30" s="27" t="s">
        <v>141</v>
      </c>
      <c r="C30" s="27" t="s">
        <v>142</v>
      </c>
      <c r="D30" s="27" t="s">
        <v>138</v>
      </c>
      <c r="E30" s="18">
        <v>0</v>
      </c>
      <c r="F30" s="18">
        <v>0</v>
      </c>
      <c r="G30" s="18">
        <v>0</v>
      </c>
      <c r="H30" s="18">
        <v>18</v>
      </c>
      <c r="I30" s="18">
        <v>0</v>
      </c>
      <c r="J30" s="64">
        <v>0</v>
      </c>
      <c r="K30" s="18"/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/>
      <c r="R30" s="18"/>
      <c r="S30" s="19">
        <f t="shared" si="0"/>
        <v>18</v>
      </c>
      <c r="T30" s="19">
        <f t="shared" si="1"/>
        <v>18</v>
      </c>
      <c r="U30" s="1">
        <v>12</v>
      </c>
      <c r="V30" s="20">
        <f t="shared" si="2"/>
        <v>30</v>
      </c>
    </row>
    <row r="31" spans="1:22" ht="12.75">
      <c r="A31" s="33">
        <v>28</v>
      </c>
      <c r="B31" s="21" t="s">
        <v>85</v>
      </c>
      <c r="C31" s="21" t="s">
        <v>100</v>
      </c>
      <c r="D31" s="21" t="s">
        <v>39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64">
        <v>0</v>
      </c>
      <c r="K31" s="18"/>
      <c r="L31" s="18">
        <v>26</v>
      </c>
      <c r="M31" s="18">
        <v>0</v>
      </c>
      <c r="N31" s="18">
        <v>0</v>
      </c>
      <c r="O31" s="18">
        <v>0</v>
      </c>
      <c r="P31" s="18">
        <v>0</v>
      </c>
      <c r="Q31" s="18"/>
      <c r="R31" s="18"/>
      <c r="S31" s="1">
        <f t="shared" si="0"/>
        <v>26</v>
      </c>
      <c r="T31" s="19">
        <f t="shared" si="1"/>
        <v>26</v>
      </c>
      <c r="V31" s="23">
        <f t="shared" si="2"/>
        <v>26</v>
      </c>
    </row>
    <row r="32" spans="1:22" ht="12.75">
      <c r="A32" s="33">
        <v>29</v>
      </c>
      <c r="B32" s="27" t="s">
        <v>59</v>
      </c>
      <c r="C32" s="27" t="s">
        <v>60</v>
      </c>
      <c r="D32" s="27" t="s">
        <v>61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64">
        <v>0</v>
      </c>
      <c r="K32" s="18"/>
      <c r="L32" s="18">
        <v>0</v>
      </c>
      <c r="M32" s="18">
        <v>0</v>
      </c>
      <c r="N32" s="18">
        <v>0</v>
      </c>
      <c r="O32" s="18">
        <v>0</v>
      </c>
      <c r="P32" s="18">
        <v>24</v>
      </c>
      <c r="Q32" s="42"/>
      <c r="S32" s="1">
        <f t="shared" si="0"/>
        <v>24</v>
      </c>
      <c r="T32" s="19">
        <f t="shared" si="1"/>
        <v>24</v>
      </c>
      <c r="V32" s="20">
        <f t="shared" si="2"/>
        <v>24</v>
      </c>
    </row>
    <row r="33" spans="1:22" ht="12.75">
      <c r="A33" s="33">
        <v>30</v>
      </c>
      <c r="B33" s="21" t="s">
        <v>136</v>
      </c>
      <c r="C33" s="21" t="s">
        <v>137</v>
      </c>
      <c r="D33" s="21" t="s">
        <v>30</v>
      </c>
      <c r="E33" s="18">
        <v>0</v>
      </c>
      <c r="F33" s="18">
        <v>0</v>
      </c>
      <c r="G33" s="18">
        <v>0</v>
      </c>
      <c r="H33" s="18">
        <v>0</v>
      </c>
      <c r="I33" s="18">
        <v>4</v>
      </c>
      <c r="J33" s="64">
        <v>10</v>
      </c>
      <c r="K33" s="18"/>
      <c r="L33" s="18">
        <v>0</v>
      </c>
      <c r="M33" s="18">
        <v>0</v>
      </c>
      <c r="N33" s="18">
        <v>0</v>
      </c>
      <c r="O33" s="18">
        <v>10</v>
      </c>
      <c r="P33" s="18">
        <v>0</v>
      </c>
      <c r="Q33" s="18"/>
      <c r="R33" s="18"/>
      <c r="S33" s="19">
        <f t="shared" si="0"/>
        <v>24</v>
      </c>
      <c r="T33" s="1">
        <f t="shared" si="1"/>
        <v>24</v>
      </c>
      <c r="V33" s="20">
        <f t="shared" si="2"/>
        <v>24</v>
      </c>
    </row>
    <row r="34" spans="1:22" ht="12.75">
      <c r="A34" s="33">
        <v>31</v>
      </c>
      <c r="B34" s="21" t="s">
        <v>74</v>
      </c>
      <c r="C34" s="21" t="s">
        <v>428</v>
      </c>
      <c r="D34" s="21" t="s">
        <v>429</v>
      </c>
      <c r="E34" s="18">
        <v>0</v>
      </c>
      <c r="F34" s="18">
        <v>0</v>
      </c>
      <c r="G34" s="18">
        <v>22</v>
      </c>
      <c r="H34" s="18">
        <v>0</v>
      </c>
      <c r="I34" s="18">
        <v>0</v>
      </c>
      <c r="J34" s="64">
        <v>0</v>
      </c>
      <c r="K34" s="18"/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/>
      <c r="R34" s="18"/>
      <c r="S34" s="19">
        <f t="shared" si="0"/>
        <v>22</v>
      </c>
      <c r="T34" s="19">
        <f t="shared" si="1"/>
        <v>22</v>
      </c>
      <c r="V34" s="23">
        <f t="shared" si="2"/>
        <v>22</v>
      </c>
    </row>
    <row r="35" spans="1:22" ht="12.75">
      <c r="A35" s="33">
        <v>32</v>
      </c>
      <c r="B35" s="27" t="s">
        <v>101</v>
      </c>
      <c r="C35" s="27" t="s">
        <v>50</v>
      </c>
      <c r="D35" s="27" t="s">
        <v>495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64">
        <v>0</v>
      </c>
      <c r="K35" s="18"/>
      <c r="L35" s="18">
        <v>0</v>
      </c>
      <c r="M35" s="18">
        <v>0</v>
      </c>
      <c r="N35" s="18">
        <v>0</v>
      </c>
      <c r="O35" s="18">
        <v>0</v>
      </c>
      <c r="P35" s="18">
        <v>20</v>
      </c>
      <c r="Q35" s="42"/>
      <c r="S35" s="1">
        <f t="shared" si="0"/>
        <v>20</v>
      </c>
      <c r="T35" s="19">
        <f t="shared" si="1"/>
        <v>20</v>
      </c>
      <c r="V35" s="23">
        <f t="shared" si="2"/>
        <v>20</v>
      </c>
    </row>
    <row r="36" spans="1:22" ht="12.75">
      <c r="A36" s="33">
        <v>33</v>
      </c>
      <c r="B36" s="21" t="s">
        <v>418</v>
      </c>
      <c r="C36" s="21" t="s">
        <v>419</v>
      </c>
      <c r="D36" s="21" t="s">
        <v>39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64">
        <v>0</v>
      </c>
      <c r="K36" s="18"/>
      <c r="L36" s="18">
        <v>0</v>
      </c>
      <c r="M36" s="18">
        <v>0</v>
      </c>
      <c r="N36" s="18">
        <v>12</v>
      </c>
      <c r="O36" s="18">
        <v>8</v>
      </c>
      <c r="P36" s="18">
        <v>0</v>
      </c>
      <c r="Q36" s="17"/>
      <c r="R36" s="17"/>
      <c r="S36" s="19">
        <f aca="true" t="shared" si="3" ref="S36:S67">SUM(E36:R36)</f>
        <v>20</v>
      </c>
      <c r="T36" s="19">
        <f aca="true" t="shared" si="4" ref="T36:T67">LARGE(E36:R36,1)+LARGE(E36:R36,2)+LARGE(E36:R36,3)+LARGE(E36:R36,4)</f>
        <v>20</v>
      </c>
      <c r="V36" s="20">
        <f aca="true" t="shared" si="5" ref="V36:V67">T36+U36</f>
        <v>20</v>
      </c>
    </row>
    <row r="37" spans="1:22" ht="12.75">
      <c r="A37" s="33">
        <v>34</v>
      </c>
      <c r="B37" s="21" t="s">
        <v>43</v>
      </c>
      <c r="C37" s="21" t="s">
        <v>170</v>
      </c>
      <c r="D37" s="21" t="s">
        <v>33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64">
        <v>0</v>
      </c>
      <c r="K37" s="18"/>
      <c r="L37" s="18">
        <v>0</v>
      </c>
      <c r="M37" s="18">
        <v>0</v>
      </c>
      <c r="N37" s="18">
        <v>0</v>
      </c>
      <c r="O37" s="18">
        <v>0</v>
      </c>
      <c r="P37" s="18">
        <v>18</v>
      </c>
      <c r="S37" s="19">
        <f t="shared" si="3"/>
        <v>18</v>
      </c>
      <c r="T37" s="19">
        <f t="shared" si="4"/>
        <v>18</v>
      </c>
      <c r="V37" s="23">
        <f t="shared" si="5"/>
        <v>18</v>
      </c>
    </row>
    <row r="38" spans="1:22" ht="12.75">
      <c r="A38" s="33">
        <v>35</v>
      </c>
      <c r="B38" s="21" t="s">
        <v>96</v>
      </c>
      <c r="C38" s="21" t="s">
        <v>65</v>
      </c>
      <c r="D38" s="21" t="s">
        <v>45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64">
        <v>0</v>
      </c>
      <c r="K38" s="18"/>
      <c r="L38" s="18">
        <v>0</v>
      </c>
      <c r="M38" s="18">
        <v>0</v>
      </c>
      <c r="N38" s="18">
        <v>0</v>
      </c>
      <c r="O38" s="18">
        <v>18</v>
      </c>
      <c r="P38" s="18">
        <v>0</v>
      </c>
      <c r="Q38" s="18"/>
      <c r="S38" s="19">
        <f t="shared" si="3"/>
        <v>18</v>
      </c>
      <c r="T38" s="19">
        <f t="shared" si="4"/>
        <v>18</v>
      </c>
      <c r="V38" s="23">
        <f t="shared" si="5"/>
        <v>18</v>
      </c>
    </row>
    <row r="39" spans="1:22" ht="12.75">
      <c r="A39" s="33">
        <v>36</v>
      </c>
      <c r="B39" s="27" t="s">
        <v>123</v>
      </c>
      <c r="C39" s="27" t="s">
        <v>124</v>
      </c>
      <c r="D39" s="27" t="s">
        <v>30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64">
        <v>18</v>
      </c>
      <c r="K39" s="18"/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/>
      <c r="R39" s="18"/>
      <c r="S39" s="17">
        <f t="shared" si="3"/>
        <v>18</v>
      </c>
      <c r="T39" s="11">
        <f t="shared" si="4"/>
        <v>18</v>
      </c>
      <c r="V39" s="23">
        <f t="shared" si="5"/>
        <v>18</v>
      </c>
    </row>
    <row r="40" spans="1:22" ht="12.75">
      <c r="A40" s="33">
        <v>37</v>
      </c>
      <c r="B40" s="25" t="s">
        <v>213</v>
      </c>
      <c r="C40" s="25" t="s">
        <v>235</v>
      </c>
      <c r="D40" s="25" t="s">
        <v>496</v>
      </c>
      <c r="E40" s="17">
        <v>0</v>
      </c>
      <c r="F40" s="17">
        <v>0</v>
      </c>
      <c r="G40" s="17">
        <v>0</v>
      </c>
      <c r="H40" s="17">
        <v>0</v>
      </c>
      <c r="I40" s="17">
        <v>16</v>
      </c>
      <c r="J40" s="61">
        <v>2</v>
      </c>
      <c r="K40" s="17"/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/>
      <c r="R40" s="17"/>
      <c r="S40" s="19">
        <f t="shared" si="3"/>
        <v>18</v>
      </c>
      <c r="T40" s="19">
        <f t="shared" si="4"/>
        <v>18</v>
      </c>
      <c r="V40" s="23">
        <f t="shared" si="5"/>
        <v>18</v>
      </c>
    </row>
    <row r="41" spans="1:22" ht="12.75">
      <c r="A41" s="33">
        <v>38</v>
      </c>
      <c r="B41" s="27" t="s">
        <v>43</v>
      </c>
      <c r="C41" s="27" t="s">
        <v>497</v>
      </c>
      <c r="D41" s="27" t="s">
        <v>33</v>
      </c>
      <c r="E41" s="18">
        <v>0</v>
      </c>
      <c r="F41" s="18">
        <v>0</v>
      </c>
      <c r="G41" s="18">
        <v>14</v>
      </c>
      <c r="H41" s="18">
        <v>0</v>
      </c>
      <c r="I41" s="18">
        <v>0</v>
      </c>
      <c r="J41" s="64">
        <v>0</v>
      </c>
      <c r="K41" s="18"/>
      <c r="L41" s="18">
        <v>0</v>
      </c>
      <c r="M41" s="18">
        <v>0</v>
      </c>
      <c r="N41" s="18">
        <v>0</v>
      </c>
      <c r="O41" s="18">
        <v>0</v>
      </c>
      <c r="P41" s="18">
        <v>0</v>
      </c>
      <c r="S41" s="1">
        <f t="shared" si="3"/>
        <v>14</v>
      </c>
      <c r="T41" s="1">
        <f t="shared" si="4"/>
        <v>14</v>
      </c>
      <c r="U41" s="1">
        <v>2</v>
      </c>
      <c r="V41" s="20">
        <f t="shared" si="5"/>
        <v>16</v>
      </c>
    </row>
    <row r="42" spans="1:22" ht="12.75">
      <c r="A42" s="33">
        <v>39</v>
      </c>
      <c r="B42" s="21" t="s">
        <v>438</v>
      </c>
      <c r="C42" s="21" t="s">
        <v>439</v>
      </c>
      <c r="D42" s="21" t="s">
        <v>61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64">
        <v>0</v>
      </c>
      <c r="K42" s="18"/>
      <c r="L42" s="18">
        <v>0</v>
      </c>
      <c r="M42" s="18">
        <v>0</v>
      </c>
      <c r="N42" s="18">
        <v>0</v>
      </c>
      <c r="O42" s="18">
        <v>0</v>
      </c>
      <c r="P42" s="18">
        <v>16</v>
      </c>
      <c r="Q42" s="17"/>
      <c r="S42" s="1">
        <f t="shared" si="3"/>
        <v>16</v>
      </c>
      <c r="T42" s="19">
        <f t="shared" si="4"/>
        <v>16</v>
      </c>
      <c r="V42" s="20">
        <f t="shared" si="5"/>
        <v>16</v>
      </c>
    </row>
    <row r="43" spans="1:22" ht="12.75">
      <c r="A43" s="33">
        <v>40</v>
      </c>
      <c r="B43" s="27" t="s">
        <v>282</v>
      </c>
      <c r="C43" s="27" t="s">
        <v>29</v>
      </c>
      <c r="D43" s="27" t="s">
        <v>498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64">
        <v>0</v>
      </c>
      <c r="K43" s="18"/>
      <c r="L43" s="18">
        <v>0</v>
      </c>
      <c r="M43" s="18">
        <v>0</v>
      </c>
      <c r="N43" s="18">
        <v>0</v>
      </c>
      <c r="O43" s="18">
        <v>0</v>
      </c>
      <c r="P43" s="18">
        <v>14</v>
      </c>
      <c r="Q43" s="18"/>
      <c r="R43" s="18"/>
      <c r="S43" s="1">
        <f t="shared" si="3"/>
        <v>14</v>
      </c>
      <c r="T43" s="1">
        <f t="shared" si="4"/>
        <v>14</v>
      </c>
      <c r="V43" s="20">
        <f t="shared" si="5"/>
        <v>14</v>
      </c>
    </row>
    <row r="44" spans="1:22" ht="12.75">
      <c r="A44" s="26">
        <v>41</v>
      </c>
      <c r="B44" s="27" t="s">
        <v>371</v>
      </c>
      <c r="C44" s="27" t="s">
        <v>278</v>
      </c>
      <c r="D44" s="27" t="s">
        <v>39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64">
        <v>0</v>
      </c>
      <c r="K44" s="18"/>
      <c r="L44" s="18">
        <v>0</v>
      </c>
      <c r="M44" s="18">
        <v>6</v>
      </c>
      <c r="N44" s="18">
        <v>8</v>
      </c>
      <c r="O44" s="18">
        <v>0</v>
      </c>
      <c r="P44" s="18">
        <v>0</v>
      </c>
      <c r="Q44" s="18"/>
      <c r="R44" s="17"/>
      <c r="S44" s="1">
        <f t="shared" si="3"/>
        <v>14</v>
      </c>
      <c r="T44" s="19">
        <f t="shared" si="4"/>
        <v>14</v>
      </c>
      <c r="V44" s="20">
        <f t="shared" si="5"/>
        <v>14</v>
      </c>
    </row>
    <row r="45" spans="1:22" ht="12.75">
      <c r="A45" s="33">
        <v>42</v>
      </c>
      <c r="B45" s="21" t="s">
        <v>31</v>
      </c>
      <c r="C45" s="21" t="s">
        <v>32</v>
      </c>
      <c r="D45" s="21" t="s">
        <v>33</v>
      </c>
      <c r="E45" s="18">
        <v>2</v>
      </c>
      <c r="F45" s="18">
        <v>6</v>
      </c>
      <c r="G45" s="18">
        <v>6</v>
      </c>
      <c r="H45" s="18">
        <v>0</v>
      </c>
      <c r="I45" s="18">
        <v>0</v>
      </c>
      <c r="J45" s="64">
        <v>0</v>
      </c>
      <c r="K45" s="42"/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/>
      <c r="S45" s="19">
        <f t="shared" si="3"/>
        <v>14</v>
      </c>
      <c r="T45" s="19">
        <f t="shared" si="4"/>
        <v>14</v>
      </c>
      <c r="V45" s="20">
        <f t="shared" si="5"/>
        <v>14</v>
      </c>
    </row>
    <row r="46" spans="1:22" ht="12.75">
      <c r="A46" s="28">
        <v>43</v>
      </c>
      <c r="B46" s="21" t="s">
        <v>209</v>
      </c>
      <c r="C46" s="21" t="s">
        <v>72</v>
      </c>
      <c r="D46" s="21" t="s">
        <v>377</v>
      </c>
      <c r="E46" s="18">
        <v>4</v>
      </c>
      <c r="F46" s="18">
        <v>0</v>
      </c>
      <c r="G46" s="18">
        <v>0</v>
      </c>
      <c r="H46" s="18">
        <v>0</v>
      </c>
      <c r="I46" s="18">
        <v>0</v>
      </c>
      <c r="J46" s="64">
        <v>0</v>
      </c>
      <c r="K46" s="42"/>
      <c r="L46" s="18">
        <v>0</v>
      </c>
      <c r="M46" s="18">
        <v>8</v>
      </c>
      <c r="N46" s="18">
        <v>0</v>
      </c>
      <c r="O46" s="18">
        <v>0</v>
      </c>
      <c r="P46" s="18">
        <v>0</v>
      </c>
      <c r="Q46" s="18"/>
      <c r="R46" s="18"/>
      <c r="S46" s="19">
        <f t="shared" si="3"/>
        <v>12</v>
      </c>
      <c r="T46" s="19">
        <f t="shared" si="4"/>
        <v>12</v>
      </c>
      <c r="V46" s="20">
        <f t="shared" si="5"/>
        <v>12</v>
      </c>
    </row>
    <row r="47" spans="1:22" ht="12.75">
      <c r="A47" s="28">
        <v>44</v>
      </c>
      <c r="B47" s="27" t="s">
        <v>424</v>
      </c>
      <c r="C47" s="27" t="s">
        <v>173</v>
      </c>
      <c r="D47" s="27" t="s">
        <v>499</v>
      </c>
      <c r="E47" s="18">
        <v>0</v>
      </c>
      <c r="F47" s="18">
        <v>0</v>
      </c>
      <c r="G47" s="18">
        <v>12</v>
      </c>
      <c r="H47" s="18">
        <v>0</v>
      </c>
      <c r="I47" s="18">
        <v>0</v>
      </c>
      <c r="J47" s="64">
        <v>0</v>
      </c>
      <c r="K47" s="18"/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/>
      <c r="R47" s="17"/>
      <c r="S47" s="19">
        <f t="shared" si="3"/>
        <v>12</v>
      </c>
      <c r="T47" s="19">
        <f t="shared" si="4"/>
        <v>12</v>
      </c>
      <c r="V47" s="23">
        <f t="shared" si="5"/>
        <v>12</v>
      </c>
    </row>
    <row r="48" spans="1:22" ht="12.75">
      <c r="A48" s="28">
        <v>45</v>
      </c>
      <c r="B48" s="27" t="s">
        <v>443</v>
      </c>
      <c r="C48" s="27" t="s">
        <v>444</v>
      </c>
      <c r="D48" s="27" t="s">
        <v>445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64">
        <v>0</v>
      </c>
      <c r="K48" s="18"/>
      <c r="L48" s="18">
        <v>0</v>
      </c>
      <c r="M48" s="18">
        <v>0</v>
      </c>
      <c r="N48" s="18">
        <v>0</v>
      </c>
      <c r="O48" s="18">
        <v>0</v>
      </c>
      <c r="P48" s="18">
        <v>10</v>
      </c>
      <c r="Q48" s="18"/>
      <c r="R48" s="18"/>
      <c r="S48" s="1">
        <f t="shared" si="3"/>
        <v>10</v>
      </c>
      <c r="T48" s="19">
        <f t="shared" si="4"/>
        <v>10</v>
      </c>
      <c r="V48" s="20">
        <f t="shared" si="5"/>
        <v>10</v>
      </c>
    </row>
    <row r="49" spans="1:22" ht="12.75">
      <c r="A49" s="28">
        <v>46</v>
      </c>
      <c r="B49" s="21" t="s">
        <v>167</v>
      </c>
      <c r="C49" s="21" t="s">
        <v>23</v>
      </c>
      <c r="D49" s="21" t="s">
        <v>30</v>
      </c>
      <c r="E49" s="18">
        <v>0</v>
      </c>
      <c r="F49" s="18">
        <v>0</v>
      </c>
      <c r="G49" s="18">
        <v>0</v>
      </c>
      <c r="H49" s="18">
        <v>0</v>
      </c>
      <c r="I49" s="18">
        <v>10</v>
      </c>
      <c r="J49" s="64">
        <v>0</v>
      </c>
      <c r="K49" s="18"/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/>
      <c r="R49" s="18"/>
      <c r="S49" s="19">
        <f t="shared" si="3"/>
        <v>10</v>
      </c>
      <c r="T49" s="1">
        <f t="shared" si="4"/>
        <v>10</v>
      </c>
      <c r="V49" s="23">
        <f t="shared" si="5"/>
        <v>10</v>
      </c>
    </row>
    <row r="50" spans="1:22" ht="12.75">
      <c r="A50" s="28">
        <v>47</v>
      </c>
      <c r="B50" s="21" t="s">
        <v>101</v>
      </c>
      <c r="C50" s="21" t="s">
        <v>142</v>
      </c>
      <c r="D50" s="21" t="s">
        <v>500</v>
      </c>
      <c r="E50" s="18">
        <v>0</v>
      </c>
      <c r="F50" s="18">
        <v>0</v>
      </c>
      <c r="G50" s="18">
        <v>10</v>
      </c>
      <c r="H50" s="18">
        <v>0</v>
      </c>
      <c r="I50" s="18">
        <v>0</v>
      </c>
      <c r="J50" s="64">
        <v>0</v>
      </c>
      <c r="K50" s="18"/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7"/>
      <c r="R50" s="17"/>
      <c r="S50" s="19">
        <f t="shared" si="3"/>
        <v>10</v>
      </c>
      <c r="T50" s="19">
        <f t="shared" si="4"/>
        <v>10</v>
      </c>
      <c r="V50" s="20">
        <f t="shared" si="5"/>
        <v>10</v>
      </c>
    </row>
    <row r="51" spans="1:22" ht="12.75">
      <c r="A51" s="28">
        <v>48</v>
      </c>
      <c r="B51" s="21" t="s">
        <v>353</v>
      </c>
      <c r="C51" s="21" t="s">
        <v>501</v>
      </c>
      <c r="D51" s="21" t="s">
        <v>33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64">
        <v>0</v>
      </c>
      <c r="K51" s="18"/>
      <c r="L51" s="18">
        <v>0</v>
      </c>
      <c r="M51" s="18">
        <v>0</v>
      </c>
      <c r="N51" s="18">
        <v>0</v>
      </c>
      <c r="O51" s="18">
        <v>0</v>
      </c>
      <c r="P51" s="18">
        <v>8</v>
      </c>
      <c r="S51" s="19">
        <f t="shared" si="3"/>
        <v>8</v>
      </c>
      <c r="T51" s="19">
        <f t="shared" si="4"/>
        <v>8</v>
      </c>
      <c r="V51" s="20">
        <f t="shared" si="5"/>
        <v>8</v>
      </c>
    </row>
    <row r="52" spans="1:22" ht="12.75">
      <c r="A52" s="28">
        <v>49</v>
      </c>
      <c r="B52" s="21" t="s">
        <v>502</v>
      </c>
      <c r="C52" s="21" t="s">
        <v>433</v>
      </c>
      <c r="D52" s="21" t="s">
        <v>503</v>
      </c>
      <c r="E52" s="18">
        <v>0</v>
      </c>
      <c r="F52" s="18">
        <v>0</v>
      </c>
      <c r="G52" s="18">
        <v>0</v>
      </c>
      <c r="H52" s="18">
        <v>8</v>
      </c>
      <c r="I52" s="18">
        <v>0</v>
      </c>
      <c r="J52" s="64">
        <v>0</v>
      </c>
      <c r="K52" s="18"/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/>
      <c r="R52" s="18"/>
      <c r="S52" s="19">
        <f t="shared" si="3"/>
        <v>8</v>
      </c>
      <c r="T52" s="19">
        <f t="shared" si="4"/>
        <v>8</v>
      </c>
      <c r="V52" s="23">
        <f t="shared" si="5"/>
        <v>8</v>
      </c>
    </row>
    <row r="53" spans="1:22" ht="12.75">
      <c r="A53" s="28">
        <v>50</v>
      </c>
      <c r="B53" s="21" t="s">
        <v>174</v>
      </c>
      <c r="C53" s="21" t="s">
        <v>175</v>
      </c>
      <c r="D53" s="21" t="s">
        <v>45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64">
        <v>6</v>
      </c>
      <c r="K53" s="18"/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/>
      <c r="R53" s="18"/>
      <c r="S53" s="19">
        <f t="shared" si="3"/>
        <v>6</v>
      </c>
      <c r="T53" s="19">
        <f t="shared" si="4"/>
        <v>6</v>
      </c>
      <c r="V53" s="20">
        <f t="shared" si="5"/>
        <v>6</v>
      </c>
    </row>
    <row r="54" spans="1:22" ht="12.75">
      <c r="A54" s="28">
        <v>51</v>
      </c>
      <c r="B54" s="21" t="s">
        <v>74</v>
      </c>
      <c r="C54" s="21" t="s">
        <v>50</v>
      </c>
      <c r="D54" s="21" t="s">
        <v>75</v>
      </c>
      <c r="E54" s="18">
        <v>0</v>
      </c>
      <c r="F54" s="18">
        <v>0</v>
      </c>
      <c r="G54" s="18">
        <v>4</v>
      </c>
      <c r="H54" s="18">
        <v>0</v>
      </c>
      <c r="I54" s="18">
        <v>0</v>
      </c>
      <c r="J54" s="64">
        <v>0</v>
      </c>
      <c r="K54" s="18"/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/>
      <c r="R54" s="18"/>
      <c r="S54" s="19">
        <f t="shared" si="3"/>
        <v>4</v>
      </c>
      <c r="T54" s="19">
        <f t="shared" si="4"/>
        <v>4</v>
      </c>
      <c r="V54" s="20">
        <f t="shared" si="5"/>
        <v>4</v>
      </c>
    </row>
    <row r="55" spans="1:22" ht="12.75">
      <c r="A55" s="43">
        <v>52</v>
      </c>
      <c r="B55" s="41" t="s">
        <v>282</v>
      </c>
      <c r="C55" s="41" t="s">
        <v>29</v>
      </c>
      <c r="D55" s="41" t="s">
        <v>498</v>
      </c>
      <c r="E55" s="42"/>
      <c r="F55" s="42"/>
      <c r="G55" s="42"/>
      <c r="H55" s="42"/>
      <c r="I55" s="42"/>
      <c r="J55" s="70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/>
      <c r="Q55" s="17"/>
      <c r="S55" s="19">
        <f t="shared" si="3"/>
        <v>0</v>
      </c>
      <c r="T55" s="19">
        <f t="shared" si="4"/>
        <v>0</v>
      </c>
      <c r="V55" s="23">
        <f t="shared" si="5"/>
        <v>0</v>
      </c>
    </row>
    <row r="56" spans="1:22" ht="12.75">
      <c r="A56" s="43">
        <v>53</v>
      </c>
      <c r="B56" s="41" t="s">
        <v>334</v>
      </c>
      <c r="C56" s="41" t="s">
        <v>92</v>
      </c>
      <c r="D56" s="41" t="s">
        <v>355</v>
      </c>
      <c r="E56" s="42"/>
      <c r="F56" s="42"/>
      <c r="G56" s="42"/>
      <c r="H56" s="42"/>
      <c r="I56" s="42"/>
      <c r="J56" s="70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/>
      <c r="Q56" s="17"/>
      <c r="R56" s="17"/>
      <c r="S56" s="19">
        <f t="shared" si="3"/>
        <v>0</v>
      </c>
      <c r="T56" s="19">
        <f t="shared" si="4"/>
        <v>0</v>
      </c>
      <c r="V56" s="23">
        <f t="shared" si="5"/>
        <v>0</v>
      </c>
    </row>
    <row r="57" spans="1:22" ht="12.75">
      <c r="A57" s="43">
        <v>54</v>
      </c>
      <c r="B57" s="41" t="s">
        <v>40</v>
      </c>
      <c r="C57" s="41" t="s">
        <v>65</v>
      </c>
      <c r="D57" s="41" t="s">
        <v>226</v>
      </c>
      <c r="E57" s="42"/>
      <c r="F57" s="42"/>
      <c r="G57" s="42"/>
      <c r="H57" s="42"/>
      <c r="I57" s="42"/>
      <c r="J57" s="70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/>
      <c r="Q57" s="17"/>
      <c r="S57" s="19">
        <f t="shared" si="3"/>
        <v>0</v>
      </c>
      <c r="T57" s="19">
        <f t="shared" si="4"/>
        <v>0</v>
      </c>
      <c r="V57" s="20">
        <f t="shared" si="5"/>
        <v>0</v>
      </c>
    </row>
    <row r="58" spans="1:22" ht="12.75">
      <c r="A58" s="43">
        <v>55</v>
      </c>
      <c r="B58" s="44" t="s">
        <v>353</v>
      </c>
      <c r="C58" s="44" t="s">
        <v>501</v>
      </c>
      <c r="D58" s="44" t="s">
        <v>33</v>
      </c>
      <c r="E58" s="42"/>
      <c r="F58" s="42"/>
      <c r="G58" s="42"/>
      <c r="H58" s="42"/>
      <c r="I58" s="42"/>
      <c r="J58" s="70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/>
      <c r="S58" s="1">
        <f t="shared" si="3"/>
        <v>0</v>
      </c>
      <c r="T58" s="19">
        <f t="shared" si="4"/>
        <v>0</v>
      </c>
      <c r="V58" s="23">
        <f t="shared" si="5"/>
        <v>0</v>
      </c>
    </row>
    <row r="59" spans="1:22" ht="12.75">
      <c r="A59" s="43">
        <v>56</v>
      </c>
      <c r="B59" s="44" t="s">
        <v>62</v>
      </c>
      <c r="C59" s="44" t="s">
        <v>497</v>
      </c>
      <c r="D59" s="44" t="s">
        <v>39</v>
      </c>
      <c r="E59" s="42"/>
      <c r="F59" s="42"/>
      <c r="G59" s="42"/>
      <c r="H59" s="42"/>
      <c r="I59" s="42"/>
      <c r="J59" s="70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/>
      <c r="Q59" s="17"/>
      <c r="R59" s="17"/>
      <c r="S59" s="1">
        <f t="shared" si="3"/>
        <v>0</v>
      </c>
      <c r="T59" s="1">
        <f t="shared" si="4"/>
        <v>0</v>
      </c>
      <c r="V59" s="23">
        <f t="shared" si="5"/>
        <v>0</v>
      </c>
    </row>
    <row r="60" spans="1:22" ht="12.75">
      <c r="A60" s="43">
        <v>57</v>
      </c>
      <c r="B60" s="41" t="s">
        <v>504</v>
      </c>
      <c r="C60" s="41" t="s">
        <v>108</v>
      </c>
      <c r="D60" s="41" t="s">
        <v>311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70"/>
      <c r="K60" s="42">
        <v>0</v>
      </c>
      <c r="L60" s="42"/>
      <c r="M60" s="42">
        <v>0</v>
      </c>
      <c r="N60" s="42">
        <v>0</v>
      </c>
      <c r="O60" s="42"/>
      <c r="P60" s="42"/>
      <c r="S60" s="19">
        <f t="shared" si="3"/>
        <v>0</v>
      </c>
      <c r="T60" s="1">
        <f t="shared" si="4"/>
        <v>0</v>
      </c>
      <c r="V60" s="20">
        <f t="shared" si="5"/>
        <v>0</v>
      </c>
    </row>
    <row r="61" spans="1:22" ht="12.75">
      <c r="A61" s="43">
        <v>58</v>
      </c>
      <c r="B61" s="41" t="s">
        <v>96</v>
      </c>
      <c r="C61" s="41" t="s">
        <v>360</v>
      </c>
      <c r="D61" s="41" t="s">
        <v>30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70"/>
      <c r="K61" s="42">
        <v>0</v>
      </c>
      <c r="L61" s="42"/>
      <c r="M61" s="42"/>
      <c r="N61" s="42"/>
      <c r="O61" s="42"/>
      <c r="P61" s="42"/>
      <c r="Q61" s="17"/>
      <c r="R61" s="17"/>
      <c r="S61" s="19">
        <f t="shared" si="3"/>
        <v>0</v>
      </c>
      <c r="T61" s="1">
        <f t="shared" si="4"/>
        <v>0</v>
      </c>
      <c r="V61" s="20">
        <f t="shared" si="5"/>
        <v>0</v>
      </c>
    </row>
    <row r="62" spans="1:22" ht="12.75">
      <c r="A62" s="43">
        <v>59</v>
      </c>
      <c r="B62" s="44" t="s">
        <v>458</v>
      </c>
      <c r="C62" s="44" t="s">
        <v>151</v>
      </c>
      <c r="D62" s="44" t="s">
        <v>30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70"/>
      <c r="K62" s="42">
        <v>0</v>
      </c>
      <c r="L62" s="42"/>
      <c r="M62" s="42"/>
      <c r="N62" s="42"/>
      <c r="O62" s="42"/>
      <c r="P62" s="42"/>
      <c r="Q62" s="17"/>
      <c r="R62" s="17"/>
      <c r="S62" s="1">
        <f t="shared" si="3"/>
        <v>0</v>
      </c>
      <c r="T62" s="19">
        <f t="shared" si="4"/>
        <v>0</v>
      </c>
      <c r="V62" s="23">
        <f t="shared" si="5"/>
        <v>0</v>
      </c>
    </row>
    <row r="63" spans="1:22" ht="12.75">
      <c r="A63" s="43">
        <v>60</v>
      </c>
      <c r="B63" s="44" t="s">
        <v>67</v>
      </c>
      <c r="C63" s="44" t="s">
        <v>23</v>
      </c>
      <c r="D63" s="44" t="s">
        <v>33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70"/>
      <c r="K63" s="42">
        <v>0</v>
      </c>
      <c r="L63" s="42"/>
      <c r="M63" s="42"/>
      <c r="N63" s="42"/>
      <c r="O63" s="42"/>
      <c r="P63" s="42"/>
      <c r="Q63" s="17"/>
      <c r="R63" s="17"/>
      <c r="S63" s="1">
        <f t="shared" si="3"/>
        <v>0</v>
      </c>
      <c r="T63" s="1">
        <f t="shared" si="4"/>
        <v>0</v>
      </c>
      <c r="V63" s="20">
        <f t="shared" si="5"/>
        <v>0</v>
      </c>
    </row>
    <row r="64" spans="1:22" ht="12.75">
      <c r="A64" s="43">
        <v>61</v>
      </c>
      <c r="B64" s="41" t="s">
        <v>101</v>
      </c>
      <c r="C64" s="41" t="s">
        <v>142</v>
      </c>
      <c r="D64" s="41" t="s">
        <v>500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70"/>
      <c r="K64" s="42">
        <v>0</v>
      </c>
      <c r="L64" s="42"/>
      <c r="M64" s="42"/>
      <c r="N64" s="42"/>
      <c r="O64" s="42"/>
      <c r="P64" s="42"/>
      <c r="Q64" s="17"/>
      <c r="R64" s="17"/>
      <c r="S64" s="19">
        <f t="shared" si="3"/>
        <v>0</v>
      </c>
      <c r="T64" s="1">
        <f t="shared" si="4"/>
        <v>0</v>
      </c>
      <c r="V64" s="20">
        <f t="shared" si="5"/>
        <v>0</v>
      </c>
    </row>
    <row r="65" spans="1:22" ht="12.75">
      <c r="A65" s="43">
        <v>62</v>
      </c>
      <c r="B65" s="41" t="s">
        <v>97</v>
      </c>
      <c r="C65" s="41" t="s">
        <v>98</v>
      </c>
      <c r="D65" s="41" t="s">
        <v>30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70"/>
      <c r="K65" s="42">
        <v>0</v>
      </c>
      <c r="L65" s="42"/>
      <c r="M65" s="42"/>
      <c r="N65" s="42"/>
      <c r="O65" s="42"/>
      <c r="P65" s="42"/>
      <c r="Q65" s="17"/>
      <c r="R65" s="17"/>
      <c r="S65" s="1">
        <f t="shared" si="3"/>
        <v>0</v>
      </c>
      <c r="T65" s="19">
        <f t="shared" si="4"/>
        <v>0</v>
      </c>
      <c r="V65" s="20">
        <f t="shared" si="5"/>
        <v>0</v>
      </c>
    </row>
    <row r="66" spans="1:22" ht="12.75">
      <c r="A66" s="43">
        <v>63</v>
      </c>
      <c r="B66" s="41" t="s">
        <v>227</v>
      </c>
      <c r="C66" s="41" t="s">
        <v>117</v>
      </c>
      <c r="D66" s="41" t="s">
        <v>505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70"/>
      <c r="K66" s="42">
        <v>0</v>
      </c>
      <c r="L66" s="42"/>
      <c r="M66" s="42"/>
      <c r="N66" s="42"/>
      <c r="O66" s="42"/>
      <c r="P66" s="42"/>
      <c r="Q66" s="17"/>
      <c r="R66" s="17"/>
      <c r="S66" s="19">
        <f t="shared" si="3"/>
        <v>0</v>
      </c>
      <c r="T66" s="19">
        <f t="shared" si="4"/>
        <v>0</v>
      </c>
      <c r="V66" s="20">
        <f t="shared" si="5"/>
        <v>0</v>
      </c>
    </row>
    <row r="67" spans="1:22" ht="12.75">
      <c r="A67" s="43">
        <v>64</v>
      </c>
      <c r="B67" s="41" t="s">
        <v>347</v>
      </c>
      <c r="C67" s="41" t="s">
        <v>65</v>
      </c>
      <c r="D67" s="41" t="s">
        <v>505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70"/>
      <c r="K67" s="42">
        <v>0</v>
      </c>
      <c r="L67" s="42"/>
      <c r="M67" s="42"/>
      <c r="N67" s="42"/>
      <c r="O67" s="42"/>
      <c r="P67" s="42"/>
      <c r="Q67" s="17"/>
      <c r="R67" s="17"/>
      <c r="S67" s="19">
        <f t="shared" si="3"/>
        <v>0</v>
      </c>
      <c r="T67" s="19">
        <f t="shared" si="4"/>
        <v>0</v>
      </c>
      <c r="V67" s="20">
        <f t="shared" si="5"/>
        <v>0</v>
      </c>
    </row>
    <row r="68" spans="1:22" ht="12.75">
      <c r="A68" s="43">
        <v>65</v>
      </c>
      <c r="B68" s="41" t="s">
        <v>506</v>
      </c>
      <c r="C68" s="41" t="s">
        <v>142</v>
      </c>
      <c r="D68" s="41" t="s">
        <v>423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70"/>
      <c r="K68" s="42">
        <v>0</v>
      </c>
      <c r="L68" s="42"/>
      <c r="M68" s="42"/>
      <c r="N68" s="42"/>
      <c r="O68" s="42"/>
      <c r="P68" s="42"/>
      <c r="S68" s="1">
        <f aca="true" t="shared" si="6" ref="S68:S99">SUM(E68:R68)</f>
        <v>0</v>
      </c>
      <c r="T68" s="1">
        <f aca="true" t="shared" si="7" ref="T68:T99">LARGE(E68:R68,1)+LARGE(E68:R68,2)+LARGE(E68:R68,3)+LARGE(E68:R68,4)</f>
        <v>0</v>
      </c>
      <c r="V68" s="23">
        <f aca="true" t="shared" si="8" ref="V68:V99">T68+U68</f>
        <v>0</v>
      </c>
    </row>
    <row r="69" spans="1:22" ht="12.75">
      <c r="A69" s="43">
        <v>66</v>
      </c>
      <c r="B69" s="41" t="s">
        <v>507</v>
      </c>
      <c r="C69" s="41" t="s">
        <v>217</v>
      </c>
      <c r="D69" s="41" t="s">
        <v>30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70"/>
      <c r="K69" s="42">
        <v>0</v>
      </c>
      <c r="L69" s="42"/>
      <c r="M69" s="17"/>
      <c r="N69" s="17"/>
      <c r="O69" s="17"/>
      <c r="P69" s="17"/>
      <c r="Q69" s="17"/>
      <c r="R69" s="17"/>
      <c r="S69" s="1">
        <f t="shared" si="6"/>
        <v>0</v>
      </c>
      <c r="T69" s="1">
        <f t="shared" si="7"/>
        <v>0</v>
      </c>
      <c r="V69" s="23">
        <f t="shared" si="8"/>
        <v>0</v>
      </c>
    </row>
    <row r="70" spans="1:22" ht="12.75">
      <c r="A70" s="43">
        <v>67</v>
      </c>
      <c r="B70" s="44" t="s">
        <v>74</v>
      </c>
      <c r="C70" s="44" t="s">
        <v>50</v>
      </c>
      <c r="D70" s="44" t="s">
        <v>75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70"/>
      <c r="K70" s="42">
        <v>0</v>
      </c>
      <c r="L70" s="42"/>
      <c r="M70" s="17"/>
      <c r="N70" s="17"/>
      <c r="O70" s="17"/>
      <c r="P70" s="17"/>
      <c r="Q70" s="17"/>
      <c r="R70" s="17"/>
      <c r="S70" s="1">
        <f t="shared" si="6"/>
        <v>0</v>
      </c>
      <c r="T70" s="19">
        <f t="shared" si="7"/>
        <v>0</v>
      </c>
      <c r="V70" s="23">
        <f t="shared" si="8"/>
        <v>0</v>
      </c>
    </row>
    <row r="71" spans="1:22" ht="12.75">
      <c r="A71" s="43">
        <v>68</v>
      </c>
      <c r="B71" s="41" t="s">
        <v>508</v>
      </c>
      <c r="C71" s="41" t="s">
        <v>509</v>
      </c>
      <c r="D71" s="41" t="s">
        <v>30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70"/>
      <c r="K71" s="42">
        <v>0</v>
      </c>
      <c r="L71" s="42"/>
      <c r="M71" s="17"/>
      <c r="N71" s="17"/>
      <c r="O71" s="17"/>
      <c r="P71" s="17"/>
      <c r="Q71" s="17"/>
      <c r="R71" s="17"/>
      <c r="S71" s="1">
        <f t="shared" si="6"/>
        <v>0</v>
      </c>
      <c r="T71" s="1">
        <f t="shared" si="7"/>
        <v>0</v>
      </c>
      <c r="V71" s="23">
        <f t="shared" si="8"/>
        <v>0</v>
      </c>
    </row>
    <row r="72" spans="1:22" ht="12.75">
      <c r="A72" s="43">
        <v>69</v>
      </c>
      <c r="B72" s="41" t="s">
        <v>74</v>
      </c>
      <c r="C72" s="41" t="s">
        <v>510</v>
      </c>
      <c r="D72" s="41" t="s">
        <v>80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70"/>
      <c r="K72" s="42">
        <v>0</v>
      </c>
      <c r="L72" s="42"/>
      <c r="M72" s="17"/>
      <c r="N72" s="17"/>
      <c r="O72" s="17"/>
      <c r="P72" s="17"/>
      <c r="Q72" s="17"/>
      <c r="R72" s="17"/>
      <c r="S72" s="19">
        <f t="shared" si="6"/>
        <v>0</v>
      </c>
      <c r="T72" s="1">
        <f t="shared" si="7"/>
        <v>0</v>
      </c>
      <c r="V72" s="23">
        <f t="shared" si="8"/>
        <v>0</v>
      </c>
    </row>
    <row r="73" spans="1:22" ht="12.75">
      <c r="A73" s="43">
        <v>70</v>
      </c>
      <c r="B73" s="44" t="s">
        <v>396</v>
      </c>
      <c r="C73" s="44" t="s">
        <v>397</v>
      </c>
      <c r="D73" s="44" t="s">
        <v>138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70"/>
      <c r="K73" s="42">
        <v>0</v>
      </c>
      <c r="L73" s="42"/>
      <c r="M73" s="17"/>
      <c r="N73" s="17"/>
      <c r="O73" s="17"/>
      <c r="P73" s="17"/>
      <c r="S73" s="19">
        <f t="shared" si="6"/>
        <v>0</v>
      </c>
      <c r="T73" s="19">
        <f t="shared" si="7"/>
        <v>0</v>
      </c>
      <c r="V73" s="23">
        <f t="shared" si="8"/>
        <v>0</v>
      </c>
    </row>
    <row r="74" spans="1:22" ht="12.75">
      <c r="A74" s="43">
        <v>71</v>
      </c>
      <c r="B74" s="41" t="s">
        <v>96</v>
      </c>
      <c r="C74" s="41" t="s">
        <v>65</v>
      </c>
      <c r="D74" s="41" t="s">
        <v>45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70"/>
      <c r="K74" s="42">
        <v>0</v>
      </c>
      <c r="L74" s="42"/>
      <c r="M74" s="17"/>
      <c r="N74" s="17"/>
      <c r="O74" s="17"/>
      <c r="P74" s="17"/>
      <c r="Q74" s="17"/>
      <c r="R74" s="17"/>
      <c r="S74" s="19">
        <f t="shared" si="6"/>
        <v>0</v>
      </c>
      <c r="T74" s="1">
        <f t="shared" si="7"/>
        <v>0</v>
      </c>
      <c r="V74" s="23">
        <f t="shared" si="8"/>
        <v>0</v>
      </c>
    </row>
    <row r="75" spans="1:22" ht="12.75">
      <c r="A75" s="43">
        <v>72</v>
      </c>
      <c r="B75" s="41" t="s">
        <v>511</v>
      </c>
      <c r="C75" s="41" t="s">
        <v>54</v>
      </c>
      <c r="D75" s="41" t="s">
        <v>30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70"/>
      <c r="K75" s="42">
        <v>0</v>
      </c>
      <c r="L75" s="42"/>
      <c r="M75" s="17"/>
      <c r="N75" s="17"/>
      <c r="O75" s="17"/>
      <c r="P75" s="17"/>
      <c r="Q75" s="17"/>
      <c r="R75" s="17"/>
      <c r="S75" s="19">
        <f t="shared" si="6"/>
        <v>0</v>
      </c>
      <c r="T75" s="19">
        <f t="shared" si="7"/>
        <v>0</v>
      </c>
      <c r="V75" s="23">
        <f t="shared" si="8"/>
        <v>0</v>
      </c>
    </row>
    <row r="76" spans="1:22" ht="12.75">
      <c r="A76" s="43">
        <v>73</v>
      </c>
      <c r="B76" s="41" t="s">
        <v>105</v>
      </c>
      <c r="C76" s="41" t="s">
        <v>218</v>
      </c>
      <c r="D76" s="41" t="s">
        <v>45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70"/>
      <c r="K76" s="42">
        <v>0</v>
      </c>
      <c r="L76" s="42"/>
      <c r="M76" s="17"/>
      <c r="N76" s="17"/>
      <c r="O76" s="17"/>
      <c r="P76" s="17"/>
      <c r="Q76" s="17"/>
      <c r="R76" s="17"/>
      <c r="S76" s="19">
        <f t="shared" si="6"/>
        <v>0</v>
      </c>
      <c r="T76" s="19">
        <f t="shared" si="7"/>
        <v>0</v>
      </c>
      <c r="V76" s="20">
        <f t="shared" si="8"/>
        <v>0</v>
      </c>
    </row>
    <row r="77" spans="1:22" ht="12.75">
      <c r="A77" s="43">
        <v>74</v>
      </c>
      <c r="B77" s="41" t="s">
        <v>161</v>
      </c>
      <c r="C77" s="41" t="s">
        <v>162</v>
      </c>
      <c r="D77" s="41" t="s">
        <v>45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70"/>
      <c r="K77" s="42">
        <v>0</v>
      </c>
      <c r="L77" s="42"/>
      <c r="M77" s="17"/>
      <c r="N77" s="17"/>
      <c r="O77" s="17"/>
      <c r="P77" s="17"/>
      <c r="Q77" s="17"/>
      <c r="R77" s="17"/>
      <c r="S77" s="19">
        <f t="shared" si="6"/>
        <v>0</v>
      </c>
      <c r="T77" s="1">
        <f t="shared" si="7"/>
        <v>0</v>
      </c>
      <c r="V77" s="20">
        <f t="shared" si="8"/>
        <v>0</v>
      </c>
    </row>
    <row r="78" spans="1:22" ht="12.75">
      <c r="A78" s="43">
        <v>75</v>
      </c>
      <c r="B78" s="44" t="s">
        <v>512</v>
      </c>
      <c r="C78" s="44" t="s">
        <v>278</v>
      </c>
      <c r="D78" s="44" t="s">
        <v>73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70"/>
      <c r="K78" s="42">
        <v>0</v>
      </c>
      <c r="L78" s="42"/>
      <c r="M78" s="17"/>
      <c r="N78" s="17"/>
      <c r="O78" s="17"/>
      <c r="P78" s="17"/>
      <c r="Q78" s="17"/>
      <c r="R78" s="17"/>
      <c r="S78" s="1">
        <f t="shared" si="6"/>
        <v>0</v>
      </c>
      <c r="T78" s="19">
        <f t="shared" si="7"/>
        <v>0</v>
      </c>
      <c r="V78" s="20">
        <f t="shared" si="8"/>
        <v>0</v>
      </c>
    </row>
    <row r="79" spans="1:22" ht="12.75">
      <c r="A79" s="43">
        <v>76</v>
      </c>
      <c r="B79" s="41" t="s">
        <v>74</v>
      </c>
      <c r="C79" s="41" t="s">
        <v>398</v>
      </c>
      <c r="D79" s="41" t="s">
        <v>39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70"/>
      <c r="K79" s="42">
        <v>0</v>
      </c>
      <c r="L79" s="42"/>
      <c r="S79" s="19">
        <f t="shared" si="6"/>
        <v>0</v>
      </c>
      <c r="T79" s="1">
        <f t="shared" si="7"/>
        <v>0</v>
      </c>
      <c r="V79" s="20">
        <f t="shared" si="8"/>
        <v>0</v>
      </c>
    </row>
    <row r="80" spans="1:22" ht="12.75">
      <c r="A80" s="43">
        <v>77</v>
      </c>
      <c r="B80" s="44" t="s">
        <v>153</v>
      </c>
      <c r="C80" s="44" t="s">
        <v>154</v>
      </c>
      <c r="D80" s="44" t="s">
        <v>155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70"/>
      <c r="K80" s="42">
        <v>0</v>
      </c>
      <c r="L80" s="42"/>
      <c r="M80" s="17"/>
      <c r="N80" s="17"/>
      <c r="O80" s="17"/>
      <c r="P80" s="17"/>
      <c r="Q80" s="17"/>
      <c r="R80" s="17"/>
      <c r="S80" s="1">
        <f t="shared" si="6"/>
        <v>0</v>
      </c>
      <c r="T80" s="19">
        <f t="shared" si="7"/>
        <v>0</v>
      </c>
      <c r="V80" s="20">
        <f t="shared" si="8"/>
        <v>0</v>
      </c>
    </row>
    <row r="81" spans="1:22" ht="12.75">
      <c r="A81" s="43">
        <v>78</v>
      </c>
      <c r="B81" s="41" t="s">
        <v>141</v>
      </c>
      <c r="C81" s="41" t="s">
        <v>142</v>
      </c>
      <c r="D81" s="41" t="s">
        <v>341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70"/>
      <c r="K81" s="42">
        <v>0</v>
      </c>
      <c r="L81" s="42"/>
      <c r="M81" s="17"/>
      <c r="N81" s="17"/>
      <c r="O81" s="17"/>
      <c r="P81" s="17"/>
      <c r="Q81" s="17"/>
      <c r="R81" s="17"/>
      <c r="S81" s="19">
        <f t="shared" si="6"/>
        <v>0</v>
      </c>
      <c r="T81" s="19">
        <f t="shared" si="7"/>
        <v>0</v>
      </c>
      <c r="V81" s="20">
        <f t="shared" si="8"/>
        <v>0</v>
      </c>
    </row>
    <row r="82" spans="1:22" ht="12.75">
      <c r="A82" s="43">
        <v>79</v>
      </c>
      <c r="B82" s="41" t="s">
        <v>101</v>
      </c>
      <c r="C82" s="41" t="s">
        <v>513</v>
      </c>
      <c r="D82" s="41" t="s">
        <v>80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70"/>
      <c r="K82" s="42">
        <v>0</v>
      </c>
      <c r="L82" s="42"/>
      <c r="M82" s="17"/>
      <c r="N82" s="17"/>
      <c r="O82" s="17"/>
      <c r="P82" s="17"/>
      <c r="Q82" s="17"/>
      <c r="R82" s="17"/>
      <c r="S82" s="19">
        <f t="shared" si="6"/>
        <v>0</v>
      </c>
      <c r="T82" s="19">
        <f t="shared" si="7"/>
        <v>0</v>
      </c>
      <c r="V82" s="20">
        <f t="shared" si="8"/>
        <v>0</v>
      </c>
    </row>
    <row r="83" spans="1:22" ht="12.75">
      <c r="A83" s="43">
        <v>80</v>
      </c>
      <c r="B83" s="41" t="s">
        <v>322</v>
      </c>
      <c r="C83" s="41" t="s">
        <v>106</v>
      </c>
      <c r="D83" s="41" t="s">
        <v>323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70"/>
      <c r="K83" s="42">
        <v>0</v>
      </c>
      <c r="L83" s="42"/>
      <c r="M83" s="17"/>
      <c r="N83" s="17"/>
      <c r="O83" s="17"/>
      <c r="P83" s="17"/>
      <c r="Q83" s="17"/>
      <c r="R83" s="17"/>
      <c r="S83" s="19">
        <f t="shared" si="6"/>
        <v>0</v>
      </c>
      <c r="T83" s="19">
        <f t="shared" si="7"/>
        <v>0</v>
      </c>
      <c r="V83" s="20">
        <f t="shared" si="8"/>
        <v>0</v>
      </c>
    </row>
    <row r="84" spans="1:22" ht="12.75">
      <c r="A84" s="43">
        <v>81</v>
      </c>
      <c r="B84" s="41" t="s">
        <v>353</v>
      </c>
      <c r="C84" s="41" t="s">
        <v>100</v>
      </c>
      <c r="D84" s="41" t="s">
        <v>33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70"/>
      <c r="K84" s="42">
        <v>0</v>
      </c>
      <c r="L84" s="42"/>
      <c r="S84" s="19">
        <f t="shared" si="6"/>
        <v>0</v>
      </c>
      <c r="T84" s="19">
        <f t="shared" si="7"/>
        <v>0</v>
      </c>
      <c r="V84" s="20">
        <f t="shared" si="8"/>
        <v>0</v>
      </c>
    </row>
    <row r="85" spans="1:22" ht="12.75">
      <c r="A85" s="43">
        <v>82</v>
      </c>
      <c r="B85" s="44" t="s">
        <v>74</v>
      </c>
      <c r="C85" s="44" t="s">
        <v>108</v>
      </c>
      <c r="D85" s="44" t="s">
        <v>331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70"/>
      <c r="K85" s="42">
        <v>0</v>
      </c>
      <c r="L85" s="42"/>
      <c r="S85" s="19">
        <f t="shared" si="6"/>
        <v>0</v>
      </c>
      <c r="T85" s="1">
        <f t="shared" si="7"/>
        <v>0</v>
      </c>
      <c r="V85" s="20">
        <f t="shared" si="8"/>
        <v>0</v>
      </c>
    </row>
    <row r="86" spans="1:22" ht="12.75">
      <c r="A86" s="43">
        <v>83</v>
      </c>
      <c r="B86" s="44" t="s">
        <v>329</v>
      </c>
      <c r="C86" s="44" t="s">
        <v>65</v>
      </c>
      <c r="D86" s="44" t="s">
        <v>514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70"/>
      <c r="K86" s="42">
        <v>0</v>
      </c>
      <c r="L86" s="42"/>
      <c r="S86" s="19">
        <f t="shared" si="6"/>
        <v>0</v>
      </c>
      <c r="T86" s="1">
        <f t="shared" si="7"/>
        <v>0</v>
      </c>
      <c r="V86" s="20">
        <f t="shared" si="8"/>
        <v>0</v>
      </c>
    </row>
    <row r="87" spans="1:22" ht="12.75">
      <c r="A87" s="43">
        <v>84</v>
      </c>
      <c r="B87" s="44" t="s">
        <v>515</v>
      </c>
      <c r="C87" s="44" t="s">
        <v>89</v>
      </c>
      <c r="D87" s="44" t="s">
        <v>61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70"/>
      <c r="K87" s="42">
        <v>0</v>
      </c>
      <c r="L87" s="42"/>
      <c r="S87" s="1">
        <f t="shared" si="6"/>
        <v>0</v>
      </c>
      <c r="T87" s="1">
        <f t="shared" si="7"/>
        <v>0</v>
      </c>
      <c r="V87" s="20">
        <f t="shared" si="8"/>
        <v>0</v>
      </c>
    </row>
    <row r="88" spans="1:22" ht="12.75">
      <c r="A88" s="43">
        <v>85</v>
      </c>
      <c r="B88" s="41" t="s">
        <v>159</v>
      </c>
      <c r="C88" s="41" t="s">
        <v>65</v>
      </c>
      <c r="D88" s="41" t="s">
        <v>30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70"/>
      <c r="K88" s="42">
        <v>0</v>
      </c>
      <c r="L88" s="42"/>
      <c r="S88" s="19">
        <f t="shared" si="6"/>
        <v>0</v>
      </c>
      <c r="T88" s="1">
        <f t="shared" si="7"/>
        <v>0</v>
      </c>
      <c r="V88" s="20">
        <f t="shared" si="8"/>
        <v>0</v>
      </c>
    </row>
    <row r="89" spans="1:22" ht="12.75">
      <c r="A89" s="43">
        <v>86</v>
      </c>
      <c r="B89" s="44" t="s">
        <v>516</v>
      </c>
      <c r="C89" s="44" t="s">
        <v>52</v>
      </c>
      <c r="D89" s="44" t="s">
        <v>80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70"/>
      <c r="K89" s="42">
        <v>0</v>
      </c>
      <c r="L89" s="42"/>
      <c r="S89" s="19">
        <f t="shared" si="6"/>
        <v>0</v>
      </c>
      <c r="T89" s="1">
        <f t="shared" si="7"/>
        <v>0</v>
      </c>
      <c r="V89" s="20">
        <f t="shared" si="8"/>
        <v>0</v>
      </c>
    </row>
    <row r="90" spans="1:22" ht="12.75">
      <c r="A90" s="43">
        <v>87</v>
      </c>
      <c r="B90" s="41" t="s">
        <v>458</v>
      </c>
      <c r="C90" s="41" t="s">
        <v>459</v>
      </c>
      <c r="D90" s="41" t="s">
        <v>30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70"/>
      <c r="K90" s="42">
        <v>0</v>
      </c>
      <c r="L90" s="42"/>
      <c r="S90" s="19">
        <f t="shared" si="6"/>
        <v>0</v>
      </c>
      <c r="T90" s="1">
        <f t="shared" si="7"/>
        <v>0</v>
      </c>
      <c r="V90" s="20">
        <f t="shared" si="8"/>
        <v>0</v>
      </c>
    </row>
    <row r="91" spans="1:22" ht="12.75">
      <c r="A91" s="43">
        <v>88</v>
      </c>
      <c r="B91" s="44" t="s">
        <v>74</v>
      </c>
      <c r="C91" s="44" t="s">
        <v>104</v>
      </c>
      <c r="D91" s="44" t="s">
        <v>148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70"/>
      <c r="K91" s="42">
        <v>0</v>
      </c>
      <c r="L91" s="42"/>
      <c r="S91" s="1">
        <f t="shared" si="6"/>
        <v>0</v>
      </c>
      <c r="T91" s="1">
        <f t="shared" si="7"/>
        <v>0</v>
      </c>
      <c r="V91" s="20">
        <f t="shared" si="8"/>
        <v>0</v>
      </c>
    </row>
    <row r="92" spans="1:22" ht="12.75">
      <c r="A92" s="43">
        <v>89</v>
      </c>
      <c r="B92" s="44" t="s">
        <v>517</v>
      </c>
      <c r="C92" s="44" t="s">
        <v>112</v>
      </c>
      <c r="D92" s="44" t="s">
        <v>407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70"/>
      <c r="K92" s="42">
        <v>0</v>
      </c>
      <c r="L92" s="42"/>
      <c r="S92" s="1">
        <f t="shared" si="6"/>
        <v>0</v>
      </c>
      <c r="T92" s="19">
        <f t="shared" si="7"/>
        <v>0</v>
      </c>
      <c r="V92" s="20">
        <f t="shared" si="8"/>
        <v>0</v>
      </c>
    </row>
    <row r="93" spans="1:22" ht="12.75">
      <c r="A93" s="43">
        <v>90</v>
      </c>
      <c r="B93" s="44" t="s">
        <v>59</v>
      </c>
      <c r="C93" s="44" t="s">
        <v>60</v>
      </c>
      <c r="D93" s="44" t="s">
        <v>61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70"/>
      <c r="K93" s="42">
        <v>0</v>
      </c>
      <c r="L93" s="42"/>
      <c r="S93" s="19">
        <f t="shared" si="6"/>
        <v>0</v>
      </c>
      <c r="T93" s="19">
        <f t="shared" si="7"/>
        <v>0</v>
      </c>
      <c r="V93" s="20">
        <f t="shared" si="8"/>
        <v>0</v>
      </c>
    </row>
    <row r="94" spans="1:22" ht="12.75">
      <c r="A94" s="43">
        <v>91</v>
      </c>
      <c r="B94" s="44" t="s">
        <v>128</v>
      </c>
      <c r="C94" s="44" t="s">
        <v>185</v>
      </c>
      <c r="D94" s="44" t="s">
        <v>45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70"/>
      <c r="K94" s="42">
        <v>0</v>
      </c>
      <c r="L94" s="42"/>
      <c r="S94" s="19">
        <f t="shared" si="6"/>
        <v>0</v>
      </c>
      <c r="T94" s="19">
        <f t="shared" si="7"/>
        <v>0</v>
      </c>
      <c r="V94" s="20">
        <f t="shared" si="8"/>
        <v>0</v>
      </c>
    </row>
    <row r="95" spans="1:22" ht="12.75">
      <c r="A95" s="43">
        <v>92</v>
      </c>
      <c r="B95" s="41" t="s">
        <v>518</v>
      </c>
      <c r="C95" s="41" t="s">
        <v>519</v>
      </c>
      <c r="D95" s="41" t="s">
        <v>33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70"/>
      <c r="K95" s="42">
        <v>0</v>
      </c>
      <c r="L95" s="42"/>
      <c r="S95" s="19">
        <f t="shared" si="6"/>
        <v>0</v>
      </c>
      <c r="T95" s="19">
        <f t="shared" si="7"/>
        <v>0</v>
      </c>
      <c r="V95" s="20">
        <f t="shared" si="8"/>
        <v>0</v>
      </c>
    </row>
    <row r="96" spans="1:22" ht="12.75">
      <c r="A96" s="43">
        <v>93</v>
      </c>
      <c r="B96" s="41" t="s">
        <v>520</v>
      </c>
      <c r="C96" s="41" t="s">
        <v>108</v>
      </c>
      <c r="D96" s="41" t="s">
        <v>521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70"/>
      <c r="K96" s="42">
        <v>0</v>
      </c>
      <c r="L96" s="42"/>
      <c r="S96" s="19">
        <f t="shared" si="6"/>
        <v>0</v>
      </c>
      <c r="T96" s="19">
        <f t="shared" si="7"/>
        <v>0</v>
      </c>
      <c r="V96" s="20">
        <f t="shared" si="8"/>
        <v>0</v>
      </c>
    </row>
    <row r="97" spans="1:22" ht="12.75">
      <c r="A97" s="43">
        <v>94</v>
      </c>
      <c r="B97" s="41" t="s">
        <v>406</v>
      </c>
      <c r="C97" s="41" t="s">
        <v>129</v>
      </c>
      <c r="D97" s="41" t="s">
        <v>407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70"/>
      <c r="K97" s="42">
        <v>0</v>
      </c>
      <c r="L97" s="42"/>
      <c r="S97" s="19">
        <f t="shared" si="6"/>
        <v>0</v>
      </c>
      <c r="T97" s="19">
        <f t="shared" si="7"/>
        <v>0</v>
      </c>
      <c r="V97" s="20">
        <f t="shared" si="8"/>
        <v>0</v>
      </c>
    </row>
    <row r="98" spans="1:22" ht="12.75">
      <c r="A98" s="43">
        <v>95</v>
      </c>
      <c r="B98" s="41" t="s">
        <v>180</v>
      </c>
      <c r="C98" s="41" t="s">
        <v>181</v>
      </c>
      <c r="D98" s="41" t="s">
        <v>182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70"/>
      <c r="K98" s="42">
        <v>0</v>
      </c>
      <c r="L98" s="42"/>
      <c r="S98" s="19">
        <f t="shared" si="6"/>
        <v>0</v>
      </c>
      <c r="T98" s="19">
        <f t="shared" si="7"/>
        <v>0</v>
      </c>
      <c r="V98" s="20">
        <f t="shared" si="8"/>
        <v>0</v>
      </c>
    </row>
    <row r="99" spans="1:22" ht="12.75">
      <c r="A99" s="43">
        <v>96</v>
      </c>
      <c r="B99" s="41" t="s">
        <v>74</v>
      </c>
      <c r="C99" s="41" t="s">
        <v>435</v>
      </c>
      <c r="D99" s="41" t="s">
        <v>522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70"/>
      <c r="K99" s="42">
        <v>0</v>
      </c>
      <c r="L99" s="42"/>
      <c r="S99" s="19">
        <f t="shared" si="6"/>
        <v>0</v>
      </c>
      <c r="T99" s="19">
        <f t="shared" si="7"/>
        <v>0</v>
      </c>
      <c r="V99" s="20">
        <f t="shared" si="8"/>
        <v>0</v>
      </c>
    </row>
    <row r="100" spans="1:22" ht="12.75">
      <c r="A100" s="43">
        <v>97</v>
      </c>
      <c r="B100" s="41" t="s">
        <v>520</v>
      </c>
      <c r="C100" s="41" t="s">
        <v>523</v>
      </c>
      <c r="D100" s="41" t="s">
        <v>521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70"/>
      <c r="K100" s="42">
        <v>0</v>
      </c>
      <c r="L100" s="42"/>
      <c r="S100" s="19">
        <f aca="true" t="shared" si="9" ref="S100:S131">SUM(E100:R100)</f>
        <v>0</v>
      </c>
      <c r="T100" s="19">
        <f aca="true" t="shared" si="10" ref="T100:T131">LARGE(E100:R100,1)+LARGE(E100:R100,2)+LARGE(E100:R100,3)+LARGE(E100:R100,4)</f>
        <v>0</v>
      </c>
      <c r="V100" s="20">
        <f aca="true" t="shared" si="11" ref="V100:V131">T100+U100</f>
        <v>0</v>
      </c>
    </row>
    <row r="101" spans="1:22" ht="12.75">
      <c r="A101" s="43">
        <v>98</v>
      </c>
      <c r="B101" s="41" t="s">
        <v>74</v>
      </c>
      <c r="C101" s="41" t="s">
        <v>524</v>
      </c>
      <c r="D101" s="41" t="s">
        <v>148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70"/>
      <c r="K101" s="42">
        <v>0</v>
      </c>
      <c r="L101" s="42"/>
      <c r="S101" s="19">
        <f t="shared" si="9"/>
        <v>0</v>
      </c>
      <c r="T101" s="19">
        <f t="shared" si="10"/>
        <v>0</v>
      </c>
      <c r="V101" s="20">
        <f t="shared" si="11"/>
        <v>0</v>
      </c>
    </row>
    <row r="102" spans="1:22" ht="12.75">
      <c r="A102" s="43">
        <v>99</v>
      </c>
      <c r="B102" s="41" t="s">
        <v>191</v>
      </c>
      <c r="C102" s="41" t="s">
        <v>192</v>
      </c>
      <c r="D102" s="41" t="s">
        <v>160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70"/>
      <c r="K102" s="42">
        <v>0</v>
      </c>
      <c r="L102" s="42"/>
      <c r="S102" s="19">
        <f t="shared" si="9"/>
        <v>0</v>
      </c>
      <c r="T102" s="19">
        <f t="shared" si="10"/>
        <v>0</v>
      </c>
      <c r="V102" s="20">
        <f t="shared" si="11"/>
        <v>0</v>
      </c>
    </row>
    <row r="103" spans="1:22" ht="12.75">
      <c r="A103" s="43">
        <v>100</v>
      </c>
      <c r="B103" s="41" t="s">
        <v>159</v>
      </c>
      <c r="C103" s="41" t="s">
        <v>100</v>
      </c>
      <c r="D103" s="41" t="s">
        <v>194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70"/>
      <c r="K103" s="42">
        <v>0</v>
      </c>
      <c r="L103" s="42"/>
      <c r="S103" s="19">
        <f t="shared" si="9"/>
        <v>0</v>
      </c>
      <c r="T103" s="19">
        <f t="shared" si="10"/>
        <v>0</v>
      </c>
      <c r="V103" s="20">
        <f t="shared" si="11"/>
        <v>0</v>
      </c>
    </row>
    <row r="104" spans="1:22" ht="12.75">
      <c r="A104" s="43">
        <v>101</v>
      </c>
      <c r="B104" s="41" t="s">
        <v>195</v>
      </c>
      <c r="C104" s="41" t="s">
        <v>196</v>
      </c>
      <c r="D104" s="41" t="s">
        <v>194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70"/>
      <c r="K104" s="42">
        <v>0</v>
      </c>
      <c r="L104" s="42"/>
      <c r="S104" s="19">
        <f t="shared" si="9"/>
        <v>0</v>
      </c>
      <c r="T104" s="19">
        <f t="shared" si="10"/>
        <v>0</v>
      </c>
      <c r="V104" s="20">
        <f t="shared" si="11"/>
        <v>0</v>
      </c>
    </row>
    <row r="105" spans="1:22" ht="12.75">
      <c r="A105" s="43">
        <v>102</v>
      </c>
      <c r="B105" s="41" t="s">
        <v>197</v>
      </c>
      <c r="C105" s="41" t="s">
        <v>65</v>
      </c>
      <c r="D105" s="41" t="s">
        <v>198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70"/>
      <c r="K105" s="42">
        <v>0</v>
      </c>
      <c r="L105" s="42"/>
      <c r="S105" s="19">
        <f t="shared" si="9"/>
        <v>0</v>
      </c>
      <c r="T105" s="19">
        <f t="shared" si="10"/>
        <v>0</v>
      </c>
      <c r="V105" s="20">
        <f t="shared" si="11"/>
        <v>0</v>
      </c>
    </row>
    <row r="106" spans="1:22" ht="12.75">
      <c r="A106" s="43">
        <v>103</v>
      </c>
      <c r="B106" s="41" t="s">
        <v>340</v>
      </c>
      <c r="C106" s="41" t="s">
        <v>217</v>
      </c>
      <c r="D106" s="41" t="s">
        <v>198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70"/>
      <c r="K106" s="42">
        <v>0</v>
      </c>
      <c r="L106" s="42"/>
      <c r="S106" s="19">
        <f t="shared" si="9"/>
        <v>0</v>
      </c>
      <c r="T106" s="19">
        <f t="shared" si="10"/>
        <v>0</v>
      </c>
      <c r="V106" s="20">
        <f t="shared" si="11"/>
        <v>0</v>
      </c>
    </row>
    <row r="107" spans="1:22" ht="12.75">
      <c r="A107" s="43">
        <v>104</v>
      </c>
      <c r="B107" s="41" t="s">
        <v>167</v>
      </c>
      <c r="C107" s="41" t="s">
        <v>133</v>
      </c>
      <c r="D107" s="41" t="s">
        <v>199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70"/>
      <c r="K107" s="42">
        <v>0</v>
      </c>
      <c r="L107" s="42"/>
      <c r="S107" s="19">
        <f t="shared" si="9"/>
        <v>0</v>
      </c>
      <c r="T107" s="19">
        <f t="shared" si="10"/>
        <v>0</v>
      </c>
      <c r="V107" s="20">
        <f t="shared" si="11"/>
        <v>0</v>
      </c>
    </row>
    <row r="108" spans="1:22" ht="12.75">
      <c r="A108" s="43">
        <v>105</v>
      </c>
      <c r="B108" s="41" t="s">
        <v>180</v>
      </c>
      <c r="C108" s="41" t="s">
        <v>349</v>
      </c>
      <c r="D108" s="41" t="s">
        <v>199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70"/>
      <c r="K108" s="42">
        <v>0</v>
      </c>
      <c r="L108" s="42"/>
      <c r="S108" s="19">
        <f t="shared" si="9"/>
        <v>0</v>
      </c>
      <c r="T108" s="19">
        <f t="shared" si="10"/>
        <v>0</v>
      </c>
      <c r="V108" s="20">
        <f t="shared" si="11"/>
        <v>0</v>
      </c>
    </row>
    <row r="109" spans="1:22" ht="12.75">
      <c r="A109" s="43">
        <v>106</v>
      </c>
      <c r="B109" s="41" t="s">
        <v>85</v>
      </c>
      <c r="C109" s="41" t="s">
        <v>200</v>
      </c>
      <c r="D109" s="41" t="s">
        <v>199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70"/>
      <c r="K109" s="42">
        <v>0</v>
      </c>
      <c r="L109" s="42"/>
      <c r="S109" s="19">
        <f t="shared" si="9"/>
        <v>0</v>
      </c>
      <c r="T109" s="19">
        <f t="shared" si="10"/>
        <v>0</v>
      </c>
      <c r="V109" s="20">
        <f t="shared" si="11"/>
        <v>0</v>
      </c>
    </row>
    <row r="110" spans="1:22" ht="12.75">
      <c r="A110" s="43">
        <v>107</v>
      </c>
      <c r="B110" s="41" t="s">
        <v>139</v>
      </c>
      <c r="C110" s="41" t="s">
        <v>126</v>
      </c>
      <c r="D110" s="41" t="s">
        <v>138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70"/>
      <c r="K110" s="42">
        <v>0</v>
      </c>
      <c r="L110" s="42"/>
      <c r="S110" s="19">
        <f t="shared" si="9"/>
        <v>0</v>
      </c>
      <c r="T110" s="19">
        <f t="shared" si="10"/>
        <v>0</v>
      </c>
      <c r="V110" s="20">
        <f t="shared" si="11"/>
        <v>0</v>
      </c>
    </row>
    <row r="111" spans="1:22" ht="12.75">
      <c r="A111" s="43">
        <v>108</v>
      </c>
      <c r="B111" s="41" t="s">
        <v>128</v>
      </c>
      <c r="C111" s="41" t="s">
        <v>129</v>
      </c>
      <c r="D111" s="41" t="s">
        <v>138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K111" s="42">
        <v>0</v>
      </c>
      <c r="L111" s="17"/>
      <c r="S111" s="19">
        <f t="shared" si="9"/>
        <v>0</v>
      </c>
      <c r="T111" s="19">
        <f t="shared" si="10"/>
        <v>0</v>
      </c>
      <c r="V111" s="20">
        <f t="shared" si="11"/>
        <v>0</v>
      </c>
    </row>
    <row r="112" spans="1:22" ht="12.75">
      <c r="A112" s="43">
        <v>109</v>
      </c>
      <c r="B112" s="41" t="s">
        <v>525</v>
      </c>
      <c r="C112" s="41" t="s">
        <v>411</v>
      </c>
      <c r="D112" s="41" t="s">
        <v>73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K112" s="42">
        <v>0</v>
      </c>
      <c r="L112" s="17"/>
      <c r="S112" s="19">
        <f t="shared" si="9"/>
        <v>0</v>
      </c>
      <c r="T112" s="19">
        <f t="shared" si="10"/>
        <v>0</v>
      </c>
      <c r="V112" s="20">
        <f t="shared" si="11"/>
        <v>0</v>
      </c>
    </row>
    <row r="113" spans="1:22" ht="12.75">
      <c r="A113" s="43">
        <v>110</v>
      </c>
      <c r="B113" s="41" t="s">
        <v>350</v>
      </c>
      <c r="C113" s="41" t="s">
        <v>92</v>
      </c>
      <c r="D113" s="41" t="s">
        <v>145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K113" s="42">
        <v>0</v>
      </c>
      <c r="L113" s="17"/>
      <c r="S113" s="19">
        <f t="shared" si="9"/>
        <v>0</v>
      </c>
      <c r="T113" s="19">
        <f t="shared" si="10"/>
        <v>0</v>
      </c>
      <c r="V113" s="20">
        <f t="shared" si="11"/>
        <v>0</v>
      </c>
    </row>
    <row r="114" spans="1:22" ht="12.75">
      <c r="A114" s="43">
        <v>111</v>
      </c>
      <c r="B114" s="41" t="s">
        <v>132</v>
      </c>
      <c r="C114" s="41" t="s">
        <v>133</v>
      </c>
      <c r="D114" s="41" t="s">
        <v>145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K114" s="42">
        <v>0</v>
      </c>
      <c r="L114" s="17"/>
      <c r="S114" s="19">
        <f t="shared" si="9"/>
        <v>0</v>
      </c>
      <c r="T114" s="19">
        <f t="shared" si="10"/>
        <v>0</v>
      </c>
      <c r="V114" s="20">
        <f t="shared" si="11"/>
        <v>0</v>
      </c>
    </row>
    <row r="115" spans="1:22" ht="12.75">
      <c r="A115" s="43">
        <v>112</v>
      </c>
      <c r="B115" s="41" t="s">
        <v>171</v>
      </c>
      <c r="C115" s="41" t="s">
        <v>142</v>
      </c>
      <c r="D115" s="41" t="s">
        <v>145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K115" s="42">
        <v>0</v>
      </c>
      <c r="L115" s="17"/>
      <c r="S115" s="19">
        <f t="shared" si="9"/>
        <v>0</v>
      </c>
      <c r="T115" s="19">
        <f t="shared" si="10"/>
        <v>0</v>
      </c>
      <c r="V115" s="20">
        <f t="shared" si="11"/>
        <v>0</v>
      </c>
    </row>
    <row r="116" spans="1:22" ht="12.75">
      <c r="A116" s="43">
        <v>113</v>
      </c>
      <c r="B116" s="41" t="s">
        <v>351</v>
      </c>
      <c r="C116" s="41" t="s">
        <v>352</v>
      </c>
      <c r="D116" s="41" t="s">
        <v>145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K116" s="42">
        <v>0</v>
      </c>
      <c r="L116" s="17"/>
      <c r="S116" s="19">
        <f t="shared" si="9"/>
        <v>0</v>
      </c>
      <c r="T116" s="19">
        <f t="shared" si="10"/>
        <v>0</v>
      </c>
      <c r="V116" s="20">
        <f t="shared" si="11"/>
        <v>0</v>
      </c>
    </row>
    <row r="117" spans="1:22" ht="12.75">
      <c r="A117" s="43">
        <v>114</v>
      </c>
      <c r="B117" s="41" t="s">
        <v>201</v>
      </c>
      <c r="C117" s="41" t="s">
        <v>131</v>
      </c>
      <c r="D117" s="41" t="s">
        <v>39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K117" s="42">
        <v>0</v>
      </c>
      <c r="S117" s="19">
        <f t="shared" si="9"/>
        <v>0</v>
      </c>
      <c r="T117" s="19">
        <f t="shared" si="10"/>
        <v>0</v>
      </c>
      <c r="V117" s="20">
        <f t="shared" si="11"/>
        <v>0</v>
      </c>
    </row>
    <row r="118" spans="1:22" ht="12.75">
      <c r="A118" s="43">
        <v>115</v>
      </c>
      <c r="B118" s="41" t="s">
        <v>205</v>
      </c>
      <c r="C118" s="41" t="s">
        <v>142</v>
      </c>
      <c r="D118" s="41" t="s">
        <v>148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K118" s="42">
        <v>0</v>
      </c>
      <c r="S118" s="19">
        <f t="shared" si="9"/>
        <v>0</v>
      </c>
      <c r="T118" s="19">
        <f t="shared" si="10"/>
        <v>0</v>
      </c>
      <c r="V118" s="20">
        <f t="shared" si="11"/>
        <v>0</v>
      </c>
    </row>
    <row r="119" spans="1:22" ht="12.75">
      <c r="A119" s="43">
        <v>116</v>
      </c>
      <c r="B119" s="41" t="s">
        <v>128</v>
      </c>
      <c r="C119" s="41" t="s">
        <v>206</v>
      </c>
      <c r="D119" s="41" t="s">
        <v>148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K119" s="42">
        <v>0</v>
      </c>
      <c r="S119" s="19">
        <f t="shared" si="9"/>
        <v>0</v>
      </c>
      <c r="T119" s="19">
        <f t="shared" si="10"/>
        <v>0</v>
      </c>
      <c r="V119" s="20">
        <f t="shared" si="11"/>
        <v>0</v>
      </c>
    </row>
    <row r="120" spans="1:22" ht="12.75">
      <c r="A120" s="43">
        <v>117</v>
      </c>
      <c r="B120" s="41" t="s">
        <v>146</v>
      </c>
      <c r="C120" s="41" t="s">
        <v>147</v>
      </c>
      <c r="D120" s="41" t="s">
        <v>148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K120" s="42">
        <v>0</v>
      </c>
      <c r="S120" s="19">
        <f t="shared" si="9"/>
        <v>0</v>
      </c>
      <c r="T120" s="19">
        <f t="shared" si="10"/>
        <v>0</v>
      </c>
      <c r="V120" s="20">
        <f t="shared" si="11"/>
        <v>0</v>
      </c>
    </row>
    <row r="121" spans="1:22" ht="12.75">
      <c r="A121" s="43">
        <v>118</v>
      </c>
      <c r="B121" s="41" t="s">
        <v>105</v>
      </c>
      <c r="C121" s="41" t="s">
        <v>202</v>
      </c>
      <c r="D121" s="41" t="s">
        <v>148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K121" s="42">
        <v>0</v>
      </c>
      <c r="S121" s="19">
        <f t="shared" si="9"/>
        <v>0</v>
      </c>
      <c r="T121" s="19">
        <f t="shared" si="10"/>
        <v>0</v>
      </c>
      <c r="V121" s="20">
        <f t="shared" si="11"/>
        <v>0</v>
      </c>
    </row>
    <row r="122" spans="1:22" ht="12.75">
      <c r="A122" s="43">
        <v>119</v>
      </c>
      <c r="B122" s="41" t="s">
        <v>207</v>
      </c>
      <c r="C122" s="41" t="s">
        <v>89</v>
      </c>
      <c r="D122" s="41" t="s">
        <v>148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K122" s="42">
        <v>0</v>
      </c>
      <c r="S122" s="19">
        <f t="shared" si="9"/>
        <v>0</v>
      </c>
      <c r="T122" s="19">
        <f t="shared" si="10"/>
        <v>0</v>
      </c>
      <c r="V122" s="20">
        <f t="shared" si="11"/>
        <v>0</v>
      </c>
    </row>
    <row r="123" spans="1:22" ht="12.75">
      <c r="A123" s="43">
        <v>120</v>
      </c>
      <c r="B123" s="41" t="s">
        <v>208</v>
      </c>
      <c r="C123" s="41" t="s">
        <v>185</v>
      </c>
      <c r="D123" s="41" t="s">
        <v>148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K123" s="42">
        <v>0</v>
      </c>
      <c r="S123" s="19">
        <f t="shared" si="9"/>
        <v>0</v>
      </c>
      <c r="T123" s="19">
        <f t="shared" si="10"/>
        <v>0</v>
      </c>
      <c r="V123" s="20">
        <f t="shared" si="11"/>
        <v>0</v>
      </c>
    </row>
    <row r="124" spans="1:22" ht="12.75">
      <c r="A124" s="43">
        <v>121</v>
      </c>
      <c r="B124" s="41" t="s">
        <v>46</v>
      </c>
      <c r="C124" s="41" t="s">
        <v>47</v>
      </c>
      <c r="D124" s="41" t="s">
        <v>48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K124" s="42">
        <v>0</v>
      </c>
      <c r="S124" s="19">
        <f t="shared" si="9"/>
        <v>0</v>
      </c>
      <c r="T124" s="19">
        <f t="shared" si="10"/>
        <v>0</v>
      </c>
      <c r="V124" s="20">
        <f t="shared" si="11"/>
        <v>0</v>
      </c>
    </row>
    <row r="125" spans="1:22" ht="12.75">
      <c r="A125" s="43">
        <v>122</v>
      </c>
      <c r="B125" s="41" t="s">
        <v>353</v>
      </c>
      <c r="C125" s="41" t="s">
        <v>106</v>
      </c>
      <c r="D125" s="41" t="s">
        <v>55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K125" s="42">
        <v>0</v>
      </c>
      <c r="S125" s="19">
        <f t="shared" si="9"/>
        <v>0</v>
      </c>
      <c r="T125" s="19">
        <f t="shared" si="10"/>
        <v>0</v>
      </c>
      <c r="V125" s="20">
        <f t="shared" si="11"/>
        <v>0</v>
      </c>
    </row>
    <row r="126" spans="1:22" ht="12.75">
      <c r="A126" s="43">
        <v>123</v>
      </c>
      <c r="B126" s="41" t="s">
        <v>410</v>
      </c>
      <c r="C126" s="41" t="s">
        <v>411</v>
      </c>
      <c r="D126" s="41" t="s">
        <v>55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K126" s="42">
        <v>0</v>
      </c>
      <c r="S126" s="19">
        <f t="shared" si="9"/>
        <v>0</v>
      </c>
      <c r="T126" s="19">
        <f t="shared" si="10"/>
        <v>0</v>
      </c>
      <c r="V126" s="20">
        <f t="shared" si="11"/>
        <v>0</v>
      </c>
    </row>
    <row r="127" spans="1:22" ht="12.75">
      <c r="A127" s="43">
        <v>124</v>
      </c>
      <c r="B127" s="41" t="s">
        <v>344</v>
      </c>
      <c r="C127" s="41" t="s">
        <v>100</v>
      </c>
      <c r="D127" s="41" t="s">
        <v>345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K127" s="42">
        <v>0</v>
      </c>
      <c r="S127" s="19">
        <f t="shared" si="9"/>
        <v>0</v>
      </c>
      <c r="T127" s="19">
        <f t="shared" si="10"/>
        <v>0</v>
      </c>
      <c r="V127" s="20">
        <f t="shared" si="11"/>
        <v>0</v>
      </c>
    </row>
    <row r="128" spans="1:22" ht="12.75">
      <c r="A128" s="43">
        <v>125</v>
      </c>
      <c r="B128" s="41" t="s">
        <v>210</v>
      </c>
      <c r="C128" s="41" t="s">
        <v>117</v>
      </c>
      <c r="D128" s="41" t="s">
        <v>211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K128" s="42">
        <v>0</v>
      </c>
      <c r="S128" s="19">
        <f t="shared" si="9"/>
        <v>0</v>
      </c>
      <c r="T128" s="19">
        <f t="shared" si="10"/>
        <v>0</v>
      </c>
      <c r="V128" s="20">
        <f t="shared" si="11"/>
        <v>0</v>
      </c>
    </row>
    <row r="129" spans="1:22" ht="12.75">
      <c r="A129" s="43">
        <v>126</v>
      </c>
      <c r="B129" s="41" t="s">
        <v>412</v>
      </c>
      <c r="C129" s="41" t="s">
        <v>77</v>
      </c>
      <c r="D129" s="41" t="s">
        <v>158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K129" s="42">
        <v>0</v>
      </c>
      <c r="S129" s="19">
        <f t="shared" si="9"/>
        <v>0</v>
      </c>
      <c r="T129" s="19">
        <f t="shared" si="10"/>
        <v>0</v>
      </c>
      <c r="V129" s="20">
        <f t="shared" si="11"/>
        <v>0</v>
      </c>
    </row>
    <row r="130" spans="1:22" ht="12.75">
      <c r="A130" s="43">
        <v>127</v>
      </c>
      <c r="B130" s="41" t="s">
        <v>212</v>
      </c>
      <c r="C130" s="41" t="s">
        <v>29</v>
      </c>
      <c r="D130" s="41" t="s">
        <v>158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K130" s="42">
        <v>0</v>
      </c>
      <c r="S130" s="19">
        <f t="shared" si="9"/>
        <v>0</v>
      </c>
      <c r="T130" s="19">
        <f t="shared" si="10"/>
        <v>0</v>
      </c>
      <c r="V130" s="20">
        <f t="shared" si="11"/>
        <v>0</v>
      </c>
    </row>
    <row r="131" spans="1:22" ht="12.75">
      <c r="A131" s="43">
        <v>128</v>
      </c>
      <c r="B131" s="41" t="s">
        <v>74</v>
      </c>
      <c r="C131" s="41" t="s">
        <v>65</v>
      </c>
      <c r="D131" s="41" t="s">
        <v>45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K131" s="42">
        <v>0</v>
      </c>
      <c r="S131" s="19">
        <f t="shared" si="9"/>
        <v>0</v>
      </c>
      <c r="T131" s="19">
        <f t="shared" si="10"/>
        <v>0</v>
      </c>
      <c r="V131" s="20">
        <f t="shared" si="11"/>
        <v>0</v>
      </c>
    </row>
    <row r="132" spans="1:22" ht="12.75">
      <c r="A132" s="43">
        <v>129</v>
      </c>
      <c r="B132" s="41" t="s">
        <v>184</v>
      </c>
      <c r="C132" s="41" t="s">
        <v>185</v>
      </c>
      <c r="D132" s="41" t="s">
        <v>45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K132" s="42">
        <v>0</v>
      </c>
      <c r="S132" s="19">
        <f aca="true" t="shared" si="12" ref="S132:S144">SUM(E132:R132)</f>
        <v>0</v>
      </c>
      <c r="T132" s="19">
        <f aca="true" t="shared" si="13" ref="T132:T144">LARGE(E132:R132,1)+LARGE(E132:R132,2)+LARGE(E132:R132,3)+LARGE(E132:R132,4)</f>
        <v>0</v>
      </c>
      <c r="V132" s="20">
        <f aca="true" t="shared" si="14" ref="V132:V144">T132+U132</f>
        <v>0</v>
      </c>
    </row>
    <row r="133" spans="1:22" ht="12.75">
      <c r="A133" s="43">
        <v>130</v>
      </c>
      <c r="B133" s="41" t="s">
        <v>101</v>
      </c>
      <c r="C133" s="41" t="s">
        <v>133</v>
      </c>
      <c r="D133" s="41" t="s">
        <v>45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K133" s="42">
        <v>0</v>
      </c>
      <c r="S133" s="19">
        <f t="shared" si="12"/>
        <v>0</v>
      </c>
      <c r="T133" s="19">
        <f t="shared" si="13"/>
        <v>0</v>
      </c>
      <c r="V133" s="20">
        <f t="shared" si="14"/>
        <v>0</v>
      </c>
    </row>
    <row r="134" spans="1:22" ht="12.75">
      <c r="A134" s="43">
        <v>131</v>
      </c>
      <c r="B134" s="41" t="s">
        <v>161</v>
      </c>
      <c r="C134" s="41" t="s">
        <v>162</v>
      </c>
      <c r="D134" s="41" t="s">
        <v>45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K134" s="42">
        <v>0</v>
      </c>
      <c r="S134" s="19">
        <f t="shared" si="12"/>
        <v>0</v>
      </c>
      <c r="T134" s="19">
        <f t="shared" si="13"/>
        <v>0</v>
      </c>
      <c r="V134" s="20">
        <f t="shared" si="14"/>
        <v>0</v>
      </c>
    </row>
    <row r="135" spans="1:22" ht="12.75">
      <c r="A135" s="43">
        <v>132</v>
      </c>
      <c r="B135" s="41" t="s">
        <v>150</v>
      </c>
      <c r="C135" s="41" t="s">
        <v>346</v>
      </c>
      <c r="D135" s="41" t="s">
        <v>45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K135" s="42">
        <v>0</v>
      </c>
      <c r="S135" s="19">
        <f t="shared" si="12"/>
        <v>0</v>
      </c>
      <c r="T135" s="19">
        <f t="shared" si="13"/>
        <v>0</v>
      </c>
      <c r="V135" s="20">
        <f t="shared" si="14"/>
        <v>0</v>
      </c>
    </row>
    <row r="136" spans="1:22" ht="12.75">
      <c r="A136" s="43">
        <v>133</v>
      </c>
      <c r="B136" s="41" t="s">
        <v>219</v>
      </c>
      <c r="C136" s="41" t="s">
        <v>220</v>
      </c>
      <c r="D136" s="41" t="s">
        <v>45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K136" s="42">
        <v>0</v>
      </c>
      <c r="S136" s="19">
        <f t="shared" si="12"/>
        <v>0</v>
      </c>
      <c r="T136" s="19">
        <f t="shared" si="13"/>
        <v>0</v>
      </c>
      <c r="V136" s="20">
        <f t="shared" si="14"/>
        <v>0</v>
      </c>
    </row>
    <row r="137" spans="1:22" ht="12.75">
      <c r="A137" s="43">
        <v>134</v>
      </c>
      <c r="B137" s="41" t="s">
        <v>222</v>
      </c>
      <c r="C137" s="41" t="s">
        <v>223</v>
      </c>
      <c r="D137" s="41" t="s">
        <v>224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K137" s="42">
        <v>0</v>
      </c>
      <c r="S137" s="19">
        <f t="shared" si="12"/>
        <v>0</v>
      </c>
      <c r="T137" s="19">
        <f t="shared" si="13"/>
        <v>0</v>
      </c>
      <c r="V137" s="20">
        <f t="shared" si="14"/>
        <v>0</v>
      </c>
    </row>
    <row r="138" spans="1:22" ht="12.75">
      <c r="A138" s="43">
        <v>135</v>
      </c>
      <c r="B138" s="41" t="s">
        <v>105</v>
      </c>
      <c r="C138" s="41" t="s">
        <v>106</v>
      </c>
      <c r="D138" s="41" t="s">
        <v>377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K138" s="42">
        <v>0</v>
      </c>
      <c r="S138" s="19">
        <f t="shared" si="12"/>
        <v>0</v>
      </c>
      <c r="T138" s="19">
        <f t="shared" si="13"/>
        <v>0</v>
      </c>
      <c r="V138" s="20">
        <f t="shared" si="14"/>
        <v>0</v>
      </c>
    </row>
    <row r="139" spans="1:22" ht="12.75">
      <c r="A139" s="43">
        <v>136</v>
      </c>
      <c r="B139" s="41" t="s">
        <v>116</v>
      </c>
      <c r="C139" s="41" t="s">
        <v>117</v>
      </c>
      <c r="D139" s="41" t="s">
        <v>118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K139" s="42">
        <v>0</v>
      </c>
      <c r="S139" s="19">
        <f t="shared" si="12"/>
        <v>0</v>
      </c>
      <c r="T139" s="19">
        <f t="shared" si="13"/>
        <v>0</v>
      </c>
      <c r="V139" s="20">
        <f t="shared" si="14"/>
        <v>0</v>
      </c>
    </row>
    <row r="140" spans="1:22" ht="12.75">
      <c r="A140" s="43">
        <v>137</v>
      </c>
      <c r="B140" s="41" t="s">
        <v>74</v>
      </c>
      <c r="C140" s="41" t="s">
        <v>240</v>
      </c>
      <c r="D140" s="41" t="s">
        <v>241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K140" s="42">
        <v>0</v>
      </c>
      <c r="S140" s="19">
        <f t="shared" si="12"/>
        <v>0</v>
      </c>
      <c r="T140" s="19">
        <f t="shared" si="13"/>
        <v>0</v>
      </c>
      <c r="V140" s="20">
        <f t="shared" si="14"/>
        <v>0</v>
      </c>
    </row>
    <row r="141" spans="1:22" ht="12.75">
      <c r="A141" s="43">
        <v>138</v>
      </c>
      <c r="B141" s="41" t="s">
        <v>74</v>
      </c>
      <c r="C141" s="41" t="s">
        <v>38</v>
      </c>
      <c r="D141" s="41" t="s">
        <v>33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K141" s="42">
        <v>0</v>
      </c>
      <c r="S141" s="19">
        <f t="shared" si="12"/>
        <v>0</v>
      </c>
      <c r="T141" s="19">
        <f t="shared" si="13"/>
        <v>0</v>
      </c>
      <c r="V141" s="20">
        <f t="shared" si="14"/>
        <v>0</v>
      </c>
    </row>
    <row r="142" spans="1:22" ht="12.75">
      <c r="A142" s="43">
        <v>139</v>
      </c>
      <c r="B142" s="41" t="s">
        <v>31</v>
      </c>
      <c r="C142" s="41" t="s">
        <v>32</v>
      </c>
      <c r="D142" s="41" t="s">
        <v>33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K142" s="42">
        <v>0</v>
      </c>
      <c r="S142" s="19">
        <f t="shared" si="12"/>
        <v>0</v>
      </c>
      <c r="T142" s="19">
        <f t="shared" si="13"/>
        <v>0</v>
      </c>
      <c r="V142" s="20">
        <f t="shared" si="14"/>
        <v>0</v>
      </c>
    </row>
    <row r="143" spans="1:22" ht="12.75">
      <c r="A143" s="43">
        <v>140</v>
      </c>
      <c r="B143" s="41" t="s">
        <v>234</v>
      </c>
      <c r="C143" s="41" t="s">
        <v>235</v>
      </c>
      <c r="D143" s="41" t="s">
        <v>236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K143" s="42">
        <v>0</v>
      </c>
      <c r="S143" s="19">
        <f t="shared" si="12"/>
        <v>0</v>
      </c>
      <c r="T143" s="19">
        <f t="shared" si="13"/>
        <v>0</v>
      </c>
      <c r="V143" s="20">
        <f t="shared" si="14"/>
        <v>0</v>
      </c>
    </row>
    <row r="144" spans="1:22" ht="12.75">
      <c r="A144" s="43">
        <v>141</v>
      </c>
      <c r="B144" s="41" t="s">
        <v>78</v>
      </c>
      <c r="C144" s="41" t="s">
        <v>414</v>
      </c>
      <c r="D144" s="41" t="s">
        <v>80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K144" s="42">
        <v>0</v>
      </c>
      <c r="S144" s="19">
        <f t="shared" si="12"/>
        <v>0</v>
      </c>
      <c r="T144" s="19">
        <f t="shared" si="13"/>
        <v>0</v>
      </c>
      <c r="V144" s="20">
        <f t="shared" si="14"/>
        <v>0</v>
      </c>
    </row>
    <row r="145" spans="1:11" ht="12.75">
      <c r="A145" s="16"/>
      <c r="B145" s="41"/>
      <c r="C145" s="11"/>
      <c r="D145" s="11"/>
      <c r="E145" s="17"/>
      <c r="F145" s="17"/>
      <c r="G145" s="17"/>
      <c r="H145" s="17"/>
      <c r="I145" s="42"/>
      <c r="K145" s="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9"/>
  <sheetViews>
    <sheetView zoomScalePageLayoutView="0" workbookViewId="0" topLeftCell="A1">
      <selection activeCell="Z6" activeCellId="1" sqref="Y7:Y8 Z6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0.7109375" style="0" customWidth="1"/>
    <col min="5" max="9" width="3.00390625" style="1" customWidth="1"/>
    <col min="10" max="10" width="3.00390625" style="49" customWidth="1"/>
    <col min="11" max="18" width="3.00390625" style="1" customWidth="1"/>
    <col min="19" max="19" width="4.7109375" style="0" customWidth="1"/>
    <col min="20" max="20" width="5.421875" style="0" customWidth="1"/>
    <col min="21" max="21" width="3.00390625" style="1" customWidth="1"/>
    <col min="22" max="22" width="4.7109375" style="79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3" t="s">
        <v>0</v>
      </c>
      <c r="B1" s="1"/>
      <c r="C1" s="3" t="s">
        <v>1</v>
      </c>
      <c r="V1" s="80"/>
    </row>
    <row r="2" spans="2:22" ht="12.75">
      <c r="B2" s="4" t="s">
        <v>526</v>
      </c>
      <c r="E2" s="5"/>
      <c r="F2" s="6"/>
      <c r="V2" s="80"/>
    </row>
    <row r="3" spans="2:22" ht="115.5">
      <c r="B3" s="4" t="s">
        <v>3</v>
      </c>
      <c r="C3" s="4" t="s">
        <v>4</v>
      </c>
      <c r="D3" s="4" t="s">
        <v>5</v>
      </c>
      <c r="E3" s="7" t="s">
        <v>6</v>
      </c>
      <c r="F3" s="7" t="s">
        <v>527</v>
      </c>
      <c r="G3" s="7" t="s">
        <v>528</v>
      </c>
      <c r="H3" s="8" t="s">
        <v>9</v>
      </c>
      <c r="I3" s="8" t="s">
        <v>10</v>
      </c>
      <c r="J3" s="7" t="s">
        <v>11</v>
      </c>
      <c r="K3" s="9" t="s">
        <v>12</v>
      </c>
      <c r="L3" s="7" t="s">
        <v>13</v>
      </c>
      <c r="M3" s="7" t="s">
        <v>490</v>
      </c>
      <c r="N3" s="7" t="s">
        <v>15</v>
      </c>
      <c r="O3" s="7" t="s">
        <v>16</v>
      </c>
      <c r="P3" s="7" t="s">
        <v>17</v>
      </c>
      <c r="R3" s="7"/>
      <c r="S3" s="10" t="s">
        <v>18</v>
      </c>
      <c r="T3" s="10" t="s">
        <v>19</v>
      </c>
      <c r="U3" s="7" t="s">
        <v>20</v>
      </c>
      <c r="V3" s="81" t="s">
        <v>21</v>
      </c>
    </row>
    <row r="4" spans="1:22" ht="12.75">
      <c r="A4" s="12">
        <v>1</v>
      </c>
      <c r="B4" s="60" t="s">
        <v>26</v>
      </c>
      <c r="C4" s="60" t="s">
        <v>25</v>
      </c>
      <c r="D4" s="60" t="s">
        <v>529</v>
      </c>
      <c r="E4" s="48">
        <v>30</v>
      </c>
      <c r="F4" s="48">
        <v>30</v>
      </c>
      <c r="G4" s="48">
        <v>0</v>
      </c>
      <c r="H4" s="48">
        <v>30</v>
      </c>
      <c r="I4" s="48">
        <v>0</v>
      </c>
      <c r="J4" s="55">
        <v>0</v>
      </c>
      <c r="K4" s="48"/>
      <c r="L4" s="48">
        <v>0</v>
      </c>
      <c r="M4" s="48">
        <v>0</v>
      </c>
      <c r="N4" s="48">
        <v>0</v>
      </c>
      <c r="O4" s="48">
        <v>0</v>
      </c>
      <c r="P4" s="48">
        <v>30</v>
      </c>
      <c r="Q4" s="48"/>
      <c r="R4" s="48"/>
      <c r="S4" s="56">
        <f aca="true" t="shared" si="0" ref="S4:S35">SUM(E4:R4)</f>
        <v>120</v>
      </c>
      <c r="T4" s="48">
        <f aca="true" t="shared" si="1" ref="T4:T35">LARGE(E4:R4,1)+LARGE(E4:R4,2)+LARGE(E4:R4,3)+LARGE(E4:R4,4)</f>
        <v>120</v>
      </c>
      <c r="U4" s="48">
        <v>26</v>
      </c>
      <c r="V4" s="82">
        <f aca="true" t="shared" si="2" ref="V4:V35">T4+U4</f>
        <v>146</v>
      </c>
    </row>
    <row r="5" spans="1:22" ht="12.75">
      <c r="A5" s="12">
        <v>2</v>
      </c>
      <c r="B5" s="60" t="s">
        <v>180</v>
      </c>
      <c r="C5" s="60" t="s">
        <v>265</v>
      </c>
      <c r="D5" s="60" t="s">
        <v>33</v>
      </c>
      <c r="E5" s="48">
        <v>26</v>
      </c>
      <c r="F5" s="48">
        <v>22</v>
      </c>
      <c r="G5" s="48">
        <v>30</v>
      </c>
      <c r="H5" s="48">
        <v>28</v>
      </c>
      <c r="I5" s="48">
        <v>0</v>
      </c>
      <c r="J5" s="55">
        <v>0</v>
      </c>
      <c r="K5" s="48"/>
      <c r="L5" s="48">
        <v>0</v>
      </c>
      <c r="M5" s="48">
        <v>0</v>
      </c>
      <c r="N5" s="48">
        <v>0</v>
      </c>
      <c r="O5" s="48">
        <v>0</v>
      </c>
      <c r="P5" s="48">
        <v>28</v>
      </c>
      <c r="Q5" s="48"/>
      <c r="R5" s="48"/>
      <c r="S5" s="78">
        <f t="shared" si="0"/>
        <v>134</v>
      </c>
      <c r="T5" s="48">
        <f t="shared" si="1"/>
        <v>112</v>
      </c>
      <c r="U5" s="48">
        <v>28</v>
      </c>
      <c r="V5" s="82">
        <f t="shared" si="2"/>
        <v>140</v>
      </c>
    </row>
    <row r="6" spans="1:22" ht="12.75">
      <c r="A6" s="12">
        <v>3</v>
      </c>
      <c r="B6" s="60" t="s">
        <v>119</v>
      </c>
      <c r="C6" s="60" t="s">
        <v>218</v>
      </c>
      <c r="D6" s="60" t="s">
        <v>316</v>
      </c>
      <c r="E6" s="48">
        <v>0</v>
      </c>
      <c r="F6" s="48">
        <v>0</v>
      </c>
      <c r="G6" s="48">
        <v>0</v>
      </c>
      <c r="H6" s="48">
        <v>0</v>
      </c>
      <c r="I6" s="48">
        <v>22</v>
      </c>
      <c r="J6" s="55">
        <v>28</v>
      </c>
      <c r="K6" s="48"/>
      <c r="L6" s="48">
        <v>30</v>
      </c>
      <c r="M6" s="48">
        <v>26</v>
      </c>
      <c r="N6" s="48">
        <v>30</v>
      </c>
      <c r="O6" s="48">
        <v>30</v>
      </c>
      <c r="P6" s="48">
        <v>0</v>
      </c>
      <c r="Q6" s="48"/>
      <c r="R6" s="48"/>
      <c r="S6" s="78">
        <f t="shared" si="0"/>
        <v>166</v>
      </c>
      <c r="T6" s="48">
        <f t="shared" si="1"/>
        <v>118</v>
      </c>
      <c r="U6" s="48">
        <v>18</v>
      </c>
      <c r="V6" s="82">
        <f t="shared" si="2"/>
        <v>136</v>
      </c>
    </row>
    <row r="7" spans="1:22" ht="12.75">
      <c r="A7" s="16">
        <v>4</v>
      </c>
      <c r="B7" s="21" t="s">
        <v>383</v>
      </c>
      <c r="C7" s="21" t="s">
        <v>63</v>
      </c>
      <c r="D7" s="21" t="s">
        <v>316</v>
      </c>
      <c r="E7" s="18">
        <v>0</v>
      </c>
      <c r="F7" s="18">
        <v>0</v>
      </c>
      <c r="G7" s="18">
        <v>0</v>
      </c>
      <c r="H7" s="18">
        <v>0</v>
      </c>
      <c r="I7" s="18">
        <v>28</v>
      </c>
      <c r="J7" s="64">
        <v>26</v>
      </c>
      <c r="K7" s="18"/>
      <c r="L7" s="18">
        <v>28</v>
      </c>
      <c r="M7" s="18">
        <v>24</v>
      </c>
      <c r="N7" s="18">
        <v>0</v>
      </c>
      <c r="O7" s="18">
        <v>0</v>
      </c>
      <c r="P7" s="18">
        <v>0</v>
      </c>
      <c r="Q7" s="18"/>
      <c r="R7" s="18"/>
      <c r="S7" s="1">
        <f t="shared" si="0"/>
        <v>106</v>
      </c>
      <c r="T7" s="1">
        <f t="shared" si="1"/>
        <v>106</v>
      </c>
      <c r="V7" s="83">
        <f t="shared" si="2"/>
        <v>106</v>
      </c>
    </row>
    <row r="8" spans="1:22" ht="12.75">
      <c r="A8" s="16">
        <v>5</v>
      </c>
      <c r="B8" s="25" t="s">
        <v>283</v>
      </c>
      <c r="C8" s="25" t="s">
        <v>284</v>
      </c>
      <c r="D8" s="25" t="s">
        <v>530</v>
      </c>
      <c r="E8" s="17">
        <v>22</v>
      </c>
      <c r="F8" s="17">
        <v>26</v>
      </c>
      <c r="G8" s="17">
        <v>28</v>
      </c>
      <c r="H8" s="17">
        <v>0</v>
      </c>
      <c r="I8" s="17">
        <v>0</v>
      </c>
      <c r="J8" s="64">
        <v>0</v>
      </c>
      <c r="K8" s="17"/>
      <c r="L8" s="17">
        <v>0</v>
      </c>
      <c r="M8" s="17">
        <v>0</v>
      </c>
      <c r="N8" s="17">
        <v>0</v>
      </c>
      <c r="O8" s="17">
        <v>0</v>
      </c>
      <c r="P8" s="18">
        <v>26</v>
      </c>
      <c r="Q8" s="42"/>
      <c r="R8" s="42"/>
      <c r="S8" s="19">
        <f t="shared" si="0"/>
        <v>102</v>
      </c>
      <c r="T8" s="19">
        <f t="shared" si="1"/>
        <v>102</v>
      </c>
      <c r="V8" s="83">
        <f t="shared" si="2"/>
        <v>102</v>
      </c>
    </row>
    <row r="9" spans="1:22" ht="12.75">
      <c r="A9" s="16">
        <v>6</v>
      </c>
      <c r="B9" s="21" t="s">
        <v>101</v>
      </c>
      <c r="C9" s="21" t="s">
        <v>112</v>
      </c>
      <c r="D9" s="21" t="s">
        <v>24</v>
      </c>
      <c r="E9" s="18">
        <v>28</v>
      </c>
      <c r="F9" s="18">
        <v>28</v>
      </c>
      <c r="G9" s="18">
        <v>22</v>
      </c>
      <c r="H9" s="18">
        <v>0</v>
      </c>
      <c r="I9" s="18">
        <v>0</v>
      </c>
      <c r="J9" s="64">
        <v>0</v>
      </c>
      <c r="K9" s="18"/>
      <c r="L9" s="18">
        <v>0</v>
      </c>
      <c r="M9" s="18">
        <v>0</v>
      </c>
      <c r="N9" s="18">
        <v>0</v>
      </c>
      <c r="O9" s="18">
        <v>0</v>
      </c>
      <c r="P9" s="18">
        <v>22</v>
      </c>
      <c r="Q9" s="18"/>
      <c r="R9" s="18"/>
      <c r="S9" s="22">
        <f t="shared" si="0"/>
        <v>100</v>
      </c>
      <c r="T9" s="18">
        <f t="shared" si="1"/>
        <v>100</v>
      </c>
      <c r="V9" s="83">
        <f t="shared" si="2"/>
        <v>100</v>
      </c>
    </row>
    <row r="10" spans="1:22" ht="12.75">
      <c r="A10" s="16">
        <v>7</v>
      </c>
      <c r="B10" s="21" t="s">
        <v>440</v>
      </c>
      <c r="C10" s="21" t="s">
        <v>218</v>
      </c>
      <c r="D10" s="21" t="s">
        <v>316</v>
      </c>
      <c r="E10" s="18">
        <v>0</v>
      </c>
      <c r="F10" s="18">
        <v>0</v>
      </c>
      <c r="G10" s="18">
        <v>0</v>
      </c>
      <c r="H10" s="18">
        <v>0</v>
      </c>
      <c r="I10" s="18">
        <v>24</v>
      </c>
      <c r="J10" s="64">
        <v>24</v>
      </c>
      <c r="K10" s="18"/>
      <c r="L10" s="18">
        <v>24</v>
      </c>
      <c r="M10" s="18">
        <v>0</v>
      </c>
      <c r="N10" s="18">
        <v>28</v>
      </c>
      <c r="O10" s="18">
        <v>24</v>
      </c>
      <c r="P10" s="18">
        <v>0</v>
      </c>
      <c r="Q10" s="18"/>
      <c r="R10" s="18"/>
      <c r="S10" s="19">
        <f t="shared" si="0"/>
        <v>124</v>
      </c>
      <c r="T10" s="1">
        <f t="shared" si="1"/>
        <v>100</v>
      </c>
      <c r="V10" s="83">
        <f t="shared" si="2"/>
        <v>100</v>
      </c>
    </row>
    <row r="11" spans="1:22" ht="12.75">
      <c r="A11" s="26">
        <v>8</v>
      </c>
      <c r="B11" s="21" t="s">
        <v>169</v>
      </c>
      <c r="C11" s="21" t="s">
        <v>168</v>
      </c>
      <c r="D11" s="21" t="s">
        <v>45</v>
      </c>
      <c r="E11" s="18">
        <v>0</v>
      </c>
      <c r="F11" s="18">
        <v>0</v>
      </c>
      <c r="G11" s="18">
        <v>0</v>
      </c>
      <c r="H11" s="18">
        <v>0</v>
      </c>
      <c r="I11" s="18">
        <v>30</v>
      </c>
      <c r="J11" s="64">
        <v>30</v>
      </c>
      <c r="K11" s="18"/>
      <c r="L11" s="18">
        <v>0</v>
      </c>
      <c r="M11" s="18">
        <v>30</v>
      </c>
      <c r="N11" s="18">
        <v>0</v>
      </c>
      <c r="O11" s="18">
        <v>0</v>
      </c>
      <c r="P11" s="18">
        <v>0</v>
      </c>
      <c r="Q11" s="18"/>
      <c r="R11" s="18"/>
      <c r="S11" s="22">
        <f t="shared" si="0"/>
        <v>90</v>
      </c>
      <c r="T11" s="18">
        <f t="shared" si="1"/>
        <v>90</v>
      </c>
      <c r="V11" s="83">
        <f t="shared" si="2"/>
        <v>90</v>
      </c>
    </row>
    <row r="12" spans="1:22" ht="12.75">
      <c r="A12" s="26">
        <v>9</v>
      </c>
      <c r="B12" s="25" t="s">
        <v>525</v>
      </c>
      <c r="C12" s="25" t="s">
        <v>411</v>
      </c>
      <c r="D12" s="25" t="s">
        <v>30</v>
      </c>
      <c r="E12" s="17">
        <v>0</v>
      </c>
      <c r="F12" s="17">
        <v>0</v>
      </c>
      <c r="G12" s="17">
        <v>0</v>
      </c>
      <c r="H12" s="17">
        <v>0</v>
      </c>
      <c r="I12" s="17">
        <v>26</v>
      </c>
      <c r="J12" s="61">
        <v>0</v>
      </c>
      <c r="K12" s="17"/>
      <c r="L12" s="17">
        <v>0</v>
      </c>
      <c r="M12" s="17">
        <v>0</v>
      </c>
      <c r="N12" s="17">
        <v>26</v>
      </c>
      <c r="O12" s="17">
        <v>28</v>
      </c>
      <c r="P12" s="17">
        <v>0</v>
      </c>
      <c r="Q12" s="17"/>
      <c r="R12" s="17"/>
      <c r="S12" s="22">
        <f t="shared" si="0"/>
        <v>80</v>
      </c>
      <c r="T12" s="18">
        <f t="shared" si="1"/>
        <v>80</v>
      </c>
      <c r="V12" s="83">
        <f t="shared" si="2"/>
        <v>80</v>
      </c>
    </row>
    <row r="13" spans="1:22" ht="12.75">
      <c r="A13" s="26">
        <v>10</v>
      </c>
      <c r="B13" s="27" t="s">
        <v>493</v>
      </c>
      <c r="C13" s="27" t="s">
        <v>52</v>
      </c>
      <c r="D13" s="27" t="s">
        <v>30</v>
      </c>
      <c r="E13" s="18">
        <v>0</v>
      </c>
      <c r="F13" s="18">
        <v>0</v>
      </c>
      <c r="G13" s="18">
        <v>0</v>
      </c>
      <c r="H13" s="18">
        <v>0</v>
      </c>
      <c r="I13" s="18">
        <v>14</v>
      </c>
      <c r="J13" s="64">
        <v>16</v>
      </c>
      <c r="K13" s="18"/>
      <c r="L13" s="18">
        <v>0</v>
      </c>
      <c r="M13" s="18">
        <v>20</v>
      </c>
      <c r="N13" s="18">
        <v>24</v>
      </c>
      <c r="O13" s="18">
        <v>0</v>
      </c>
      <c r="P13" s="18">
        <v>0</v>
      </c>
      <c r="Q13" s="18"/>
      <c r="R13" s="18"/>
      <c r="S13" s="1">
        <f t="shared" si="0"/>
        <v>74</v>
      </c>
      <c r="T13" s="19">
        <f t="shared" si="1"/>
        <v>74</v>
      </c>
      <c r="V13" s="83">
        <f t="shared" si="2"/>
        <v>74</v>
      </c>
    </row>
    <row r="14" spans="1:22" ht="12.75">
      <c r="A14" s="26">
        <v>11</v>
      </c>
      <c r="B14" s="21" t="s">
        <v>150</v>
      </c>
      <c r="C14" s="21" t="s">
        <v>151</v>
      </c>
      <c r="D14" s="21" t="s">
        <v>423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64">
        <v>22</v>
      </c>
      <c r="K14" s="18"/>
      <c r="L14" s="18">
        <v>26</v>
      </c>
      <c r="M14" s="18">
        <v>22</v>
      </c>
      <c r="N14" s="18">
        <v>0</v>
      </c>
      <c r="O14" s="18">
        <v>0</v>
      </c>
      <c r="P14" s="18">
        <v>0</v>
      </c>
      <c r="Q14" s="18"/>
      <c r="R14" s="18"/>
      <c r="S14" s="19">
        <f t="shared" si="0"/>
        <v>70</v>
      </c>
      <c r="T14" s="1">
        <f t="shared" si="1"/>
        <v>70</v>
      </c>
      <c r="V14" s="83">
        <f t="shared" si="2"/>
        <v>70</v>
      </c>
    </row>
    <row r="15" spans="1:22" ht="12.75">
      <c r="A15" s="26">
        <v>12</v>
      </c>
      <c r="B15" s="21" t="s">
        <v>207</v>
      </c>
      <c r="C15" s="21" t="s">
        <v>89</v>
      </c>
      <c r="D15" s="21" t="s">
        <v>148</v>
      </c>
      <c r="E15" s="18">
        <v>0</v>
      </c>
      <c r="F15" s="18">
        <v>0</v>
      </c>
      <c r="G15" s="18">
        <v>0</v>
      </c>
      <c r="H15" s="18">
        <v>24</v>
      </c>
      <c r="I15" s="18">
        <v>0</v>
      </c>
      <c r="J15" s="64">
        <v>0</v>
      </c>
      <c r="K15" s="18"/>
      <c r="L15" s="18">
        <v>0</v>
      </c>
      <c r="M15" s="18">
        <v>0</v>
      </c>
      <c r="N15" s="18">
        <v>0</v>
      </c>
      <c r="O15" s="18">
        <v>0</v>
      </c>
      <c r="P15" s="18">
        <v>20</v>
      </c>
      <c r="Q15" s="18"/>
      <c r="R15" s="18"/>
      <c r="S15" s="19">
        <f t="shared" si="0"/>
        <v>44</v>
      </c>
      <c r="T15" s="1">
        <f t="shared" si="1"/>
        <v>44</v>
      </c>
      <c r="U15" s="1">
        <v>24</v>
      </c>
      <c r="V15" s="83">
        <f t="shared" si="2"/>
        <v>68</v>
      </c>
    </row>
    <row r="16" spans="1:22" ht="12.75">
      <c r="A16" s="26">
        <v>13</v>
      </c>
      <c r="B16" s="25" t="s">
        <v>64</v>
      </c>
      <c r="C16" s="25" t="s">
        <v>65</v>
      </c>
      <c r="D16" s="25" t="s">
        <v>377</v>
      </c>
      <c r="E16" s="17">
        <v>24</v>
      </c>
      <c r="F16" s="17">
        <v>16</v>
      </c>
      <c r="G16" s="17">
        <v>0</v>
      </c>
      <c r="H16" s="17">
        <v>0</v>
      </c>
      <c r="I16" s="17">
        <v>0</v>
      </c>
      <c r="J16" s="64">
        <v>0</v>
      </c>
      <c r="K16" s="17"/>
      <c r="L16" s="17">
        <v>0</v>
      </c>
      <c r="M16" s="17">
        <v>28</v>
      </c>
      <c r="N16" s="17">
        <v>0</v>
      </c>
      <c r="O16" s="17">
        <v>0</v>
      </c>
      <c r="P16" s="17">
        <v>0</v>
      </c>
      <c r="Q16" s="17"/>
      <c r="R16" s="17"/>
      <c r="S16" s="19">
        <f t="shared" si="0"/>
        <v>68</v>
      </c>
      <c r="T16" s="19">
        <f t="shared" si="1"/>
        <v>68</v>
      </c>
      <c r="V16" s="83">
        <f t="shared" si="2"/>
        <v>68</v>
      </c>
    </row>
    <row r="17" spans="1:22" ht="12.75">
      <c r="A17" s="26">
        <v>14</v>
      </c>
      <c r="B17" s="6" t="s">
        <v>74</v>
      </c>
      <c r="C17" s="6" t="s">
        <v>275</v>
      </c>
      <c r="D17" s="6" t="s">
        <v>276</v>
      </c>
      <c r="E17" s="17">
        <v>12</v>
      </c>
      <c r="F17" s="17">
        <v>12</v>
      </c>
      <c r="G17" s="17">
        <v>18</v>
      </c>
      <c r="H17" s="17">
        <v>0</v>
      </c>
      <c r="I17" s="17">
        <v>0</v>
      </c>
      <c r="J17" s="64">
        <v>0</v>
      </c>
      <c r="K17" s="17"/>
      <c r="L17" s="17">
        <v>0</v>
      </c>
      <c r="M17" s="17">
        <v>0</v>
      </c>
      <c r="N17" s="17">
        <v>0</v>
      </c>
      <c r="O17" s="17">
        <v>0</v>
      </c>
      <c r="P17" s="1">
        <v>0</v>
      </c>
      <c r="S17" s="19">
        <f t="shared" si="0"/>
        <v>42</v>
      </c>
      <c r="T17" s="1">
        <f t="shared" si="1"/>
        <v>42</v>
      </c>
      <c r="U17" s="1">
        <v>20</v>
      </c>
      <c r="V17" s="83">
        <f t="shared" si="2"/>
        <v>62</v>
      </c>
    </row>
    <row r="18" spans="1:22" ht="12.75">
      <c r="A18" s="26">
        <v>15</v>
      </c>
      <c r="B18" s="21" t="s">
        <v>213</v>
      </c>
      <c r="C18" s="21" t="s">
        <v>235</v>
      </c>
      <c r="D18" s="21" t="s">
        <v>531</v>
      </c>
      <c r="E18" s="18">
        <v>0</v>
      </c>
      <c r="F18" s="18">
        <v>0</v>
      </c>
      <c r="G18" s="18">
        <v>0</v>
      </c>
      <c r="H18" s="18">
        <v>0</v>
      </c>
      <c r="I18" s="18">
        <v>18</v>
      </c>
      <c r="J18" s="64">
        <v>20</v>
      </c>
      <c r="K18" s="18"/>
      <c r="L18" s="18">
        <v>22</v>
      </c>
      <c r="M18" s="18">
        <v>0</v>
      </c>
      <c r="N18" s="18">
        <v>0</v>
      </c>
      <c r="O18" s="18">
        <v>0</v>
      </c>
      <c r="P18" s="18">
        <v>0</v>
      </c>
      <c r="Q18" s="18"/>
      <c r="R18" s="18"/>
      <c r="S18" s="22">
        <f t="shared" si="0"/>
        <v>60</v>
      </c>
      <c r="T18" s="18">
        <f t="shared" si="1"/>
        <v>60</v>
      </c>
      <c r="V18" s="83">
        <f t="shared" si="2"/>
        <v>60</v>
      </c>
    </row>
    <row r="19" spans="1:23" ht="12.75">
      <c r="A19" s="33">
        <v>16</v>
      </c>
      <c r="B19" s="21" t="s">
        <v>91</v>
      </c>
      <c r="C19" s="21" t="s">
        <v>532</v>
      </c>
      <c r="D19" s="21" t="s">
        <v>276</v>
      </c>
      <c r="E19" s="18">
        <v>16</v>
      </c>
      <c r="F19" s="18">
        <v>8</v>
      </c>
      <c r="G19" s="18">
        <v>8</v>
      </c>
      <c r="H19" s="18">
        <v>26</v>
      </c>
      <c r="I19" s="18">
        <v>0</v>
      </c>
      <c r="J19" s="64">
        <v>0</v>
      </c>
      <c r="K19" s="18"/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/>
      <c r="R19" s="18"/>
      <c r="S19" s="22">
        <f t="shared" si="0"/>
        <v>58</v>
      </c>
      <c r="T19" s="18">
        <f t="shared" si="1"/>
        <v>58</v>
      </c>
      <c r="V19" s="83">
        <f t="shared" si="2"/>
        <v>58</v>
      </c>
      <c r="W19" s="24"/>
    </row>
    <row r="20" spans="1:22" ht="12.75">
      <c r="A20" s="33">
        <v>17</v>
      </c>
      <c r="B20" s="21" t="s">
        <v>123</v>
      </c>
      <c r="C20" s="21" t="s">
        <v>124</v>
      </c>
      <c r="D20" s="21" t="s">
        <v>30</v>
      </c>
      <c r="E20" s="18">
        <v>0</v>
      </c>
      <c r="F20" s="18">
        <v>0</v>
      </c>
      <c r="G20" s="18">
        <v>0</v>
      </c>
      <c r="H20" s="18">
        <v>0</v>
      </c>
      <c r="I20" s="18">
        <v>20</v>
      </c>
      <c r="J20" s="64">
        <v>18</v>
      </c>
      <c r="K20" s="18"/>
      <c r="L20" s="18">
        <v>18</v>
      </c>
      <c r="M20" s="18">
        <v>0</v>
      </c>
      <c r="N20" s="18">
        <v>0</v>
      </c>
      <c r="O20" s="18">
        <v>0</v>
      </c>
      <c r="P20" s="18">
        <v>0</v>
      </c>
      <c r="Q20" s="18"/>
      <c r="R20" s="18"/>
      <c r="S20" s="11">
        <f t="shared" si="0"/>
        <v>56</v>
      </c>
      <c r="T20" s="17">
        <f t="shared" si="1"/>
        <v>56</v>
      </c>
      <c r="V20" s="83">
        <f t="shared" si="2"/>
        <v>56</v>
      </c>
    </row>
    <row r="21" spans="1:22" ht="12.75">
      <c r="A21" s="33">
        <v>18</v>
      </c>
      <c r="B21" s="21" t="s">
        <v>370</v>
      </c>
      <c r="C21" s="21" t="s">
        <v>44</v>
      </c>
      <c r="D21" s="21" t="s">
        <v>30</v>
      </c>
      <c r="E21" s="18">
        <v>0</v>
      </c>
      <c r="F21" s="18">
        <v>0</v>
      </c>
      <c r="G21" s="18">
        <v>0</v>
      </c>
      <c r="H21" s="18">
        <v>0</v>
      </c>
      <c r="I21" s="18">
        <v>16</v>
      </c>
      <c r="J21" s="64">
        <v>0</v>
      </c>
      <c r="K21" s="18"/>
      <c r="L21" s="18">
        <v>0</v>
      </c>
      <c r="M21" s="18">
        <v>16</v>
      </c>
      <c r="N21" s="18">
        <v>22</v>
      </c>
      <c r="O21" s="18">
        <v>0</v>
      </c>
      <c r="P21" s="18">
        <v>0</v>
      </c>
      <c r="Q21" s="42"/>
      <c r="R21" s="42"/>
      <c r="S21" s="19">
        <f t="shared" si="0"/>
        <v>54</v>
      </c>
      <c r="T21" s="1">
        <f t="shared" si="1"/>
        <v>54</v>
      </c>
      <c r="V21" s="83">
        <f t="shared" si="2"/>
        <v>54</v>
      </c>
    </row>
    <row r="22" spans="1:22" ht="12.75">
      <c r="A22" s="33">
        <v>19</v>
      </c>
      <c r="B22" s="21" t="s">
        <v>387</v>
      </c>
      <c r="C22" s="21" t="s">
        <v>388</v>
      </c>
      <c r="D22" s="21" t="s">
        <v>24</v>
      </c>
      <c r="E22" s="18">
        <v>18</v>
      </c>
      <c r="F22" s="18">
        <v>24</v>
      </c>
      <c r="G22" s="18">
        <v>0</v>
      </c>
      <c r="H22" s="18">
        <v>0</v>
      </c>
      <c r="I22" s="18">
        <v>0</v>
      </c>
      <c r="J22" s="64">
        <v>0</v>
      </c>
      <c r="K22" s="18"/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/>
      <c r="R22" s="18"/>
      <c r="S22" s="22">
        <f t="shared" si="0"/>
        <v>42</v>
      </c>
      <c r="T22" s="18">
        <f t="shared" si="1"/>
        <v>42</v>
      </c>
      <c r="V22" s="83">
        <f t="shared" si="2"/>
        <v>42</v>
      </c>
    </row>
    <row r="23" spans="1:22" ht="12.75">
      <c r="A23" s="33">
        <v>20</v>
      </c>
      <c r="B23" s="21" t="s">
        <v>533</v>
      </c>
      <c r="C23" s="21" t="s">
        <v>137</v>
      </c>
      <c r="D23" s="21" t="s">
        <v>30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64">
        <v>0</v>
      </c>
      <c r="K23" s="18"/>
      <c r="L23" s="18">
        <v>0</v>
      </c>
      <c r="M23" s="18">
        <v>18</v>
      </c>
      <c r="N23" s="18">
        <v>0</v>
      </c>
      <c r="O23" s="18">
        <v>22</v>
      </c>
      <c r="P23" s="18">
        <v>0</v>
      </c>
      <c r="Q23" s="18"/>
      <c r="R23" s="18"/>
      <c r="S23" s="22">
        <f t="shared" si="0"/>
        <v>40</v>
      </c>
      <c r="T23" s="18">
        <f t="shared" si="1"/>
        <v>40</v>
      </c>
      <c r="V23" s="83">
        <f t="shared" si="2"/>
        <v>40</v>
      </c>
    </row>
    <row r="24" spans="1:22" ht="12.75">
      <c r="A24" s="33">
        <v>21</v>
      </c>
      <c r="B24" s="21" t="s">
        <v>272</v>
      </c>
      <c r="C24" s="21" t="s">
        <v>273</v>
      </c>
      <c r="D24" s="21" t="s">
        <v>80</v>
      </c>
      <c r="E24" s="18">
        <v>0</v>
      </c>
      <c r="F24" s="18">
        <v>0</v>
      </c>
      <c r="G24" s="18">
        <v>16</v>
      </c>
      <c r="H24" s="18">
        <v>20</v>
      </c>
      <c r="I24" s="18">
        <v>0</v>
      </c>
      <c r="J24" s="64">
        <v>0</v>
      </c>
      <c r="K24" s="18"/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/>
      <c r="R24" s="18"/>
      <c r="S24" s="22">
        <f t="shared" si="0"/>
        <v>36</v>
      </c>
      <c r="T24" s="18">
        <f t="shared" si="1"/>
        <v>36</v>
      </c>
      <c r="V24" s="83">
        <f t="shared" si="2"/>
        <v>36</v>
      </c>
    </row>
    <row r="25" spans="1:22" ht="12.75">
      <c r="A25" s="33">
        <v>22</v>
      </c>
      <c r="B25" s="27" t="s">
        <v>208</v>
      </c>
      <c r="C25" s="27" t="s">
        <v>185</v>
      </c>
      <c r="D25" s="27" t="s">
        <v>148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64">
        <v>0</v>
      </c>
      <c r="K25" s="18"/>
      <c r="L25" s="18">
        <v>0</v>
      </c>
      <c r="M25" s="18">
        <v>0</v>
      </c>
      <c r="N25" s="18">
        <v>0</v>
      </c>
      <c r="O25" s="18">
        <v>0</v>
      </c>
      <c r="P25" s="18">
        <v>16</v>
      </c>
      <c r="Q25" s="18"/>
      <c r="R25" s="18"/>
      <c r="S25" s="22">
        <f t="shared" si="0"/>
        <v>16</v>
      </c>
      <c r="T25" s="18">
        <f t="shared" si="1"/>
        <v>16</v>
      </c>
      <c r="U25" s="1">
        <v>16</v>
      </c>
      <c r="V25" s="83">
        <f t="shared" si="2"/>
        <v>32</v>
      </c>
    </row>
    <row r="26" spans="1:22" ht="12.75">
      <c r="A26" s="33">
        <v>23</v>
      </c>
      <c r="B26" s="21" t="s">
        <v>43</v>
      </c>
      <c r="C26" s="21" t="s">
        <v>295</v>
      </c>
      <c r="D26" s="21" t="s">
        <v>300</v>
      </c>
      <c r="E26" s="18">
        <v>4</v>
      </c>
      <c r="F26" s="18">
        <v>14</v>
      </c>
      <c r="G26" s="18">
        <v>0</v>
      </c>
      <c r="H26" s="18">
        <v>0</v>
      </c>
      <c r="I26" s="18">
        <v>0</v>
      </c>
      <c r="J26" s="64">
        <v>0</v>
      </c>
      <c r="K26" s="18"/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42"/>
      <c r="R26" s="42"/>
      <c r="S26" s="19">
        <f t="shared" si="0"/>
        <v>18</v>
      </c>
      <c r="T26" s="1">
        <f t="shared" si="1"/>
        <v>18</v>
      </c>
      <c r="U26" s="1">
        <v>14</v>
      </c>
      <c r="V26" s="83">
        <f t="shared" si="2"/>
        <v>32</v>
      </c>
    </row>
    <row r="27" spans="1:22" ht="12.75">
      <c r="A27" s="33">
        <v>24</v>
      </c>
      <c r="B27" s="21" t="s">
        <v>111</v>
      </c>
      <c r="C27" s="21" t="s">
        <v>38</v>
      </c>
      <c r="D27" s="21" t="s">
        <v>24</v>
      </c>
      <c r="E27" s="18">
        <v>14</v>
      </c>
      <c r="F27" s="18">
        <v>18</v>
      </c>
      <c r="G27" s="18">
        <v>0</v>
      </c>
      <c r="H27" s="18">
        <v>0</v>
      </c>
      <c r="I27" s="18">
        <v>0</v>
      </c>
      <c r="J27" s="64">
        <v>0</v>
      </c>
      <c r="K27" s="18"/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/>
      <c r="R27" s="18"/>
      <c r="S27" s="22">
        <f t="shared" si="0"/>
        <v>32</v>
      </c>
      <c r="T27" s="18">
        <f t="shared" si="1"/>
        <v>32</v>
      </c>
      <c r="V27" s="83">
        <f t="shared" si="2"/>
        <v>32</v>
      </c>
    </row>
    <row r="28" spans="1:22" ht="12.75">
      <c r="A28" s="33">
        <v>25</v>
      </c>
      <c r="B28" s="21" t="s">
        <v>101</v>
      </c>
      <c r="C28" s="21" t="s">
        <v>65</v>
      </c>
      <c r="D28" s="21" t="s">
        <v>87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64">
        <v>0</v>
      </c>
      <c r="K28" s="18"/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/>
      <c r="R28" s="18"/>
      <c r="S28" s="22">
        <f t="shared" si="0"/>
        <v>0</v>
      </c>
      <c r="T28" s="18">
        <f t="shared" si="1"/>
        <v>0</v>
      </c>
      <c r="U28" s="18">
        <v>30</v>
      </c>
      <c r="V28" s="83">
        <f t="shared" si="2"/>
        <v>30</v>
      </c>
    </row>
    <row r="29" spans="1:22" ht="12.75">
      <c r="A29" s="33">
        <v>26</v>
      </c>
      <c r="B29" s="21" t="s">
        <v>101</v>
      </c>
      <c r="C29" s="21" t="s">
        <v>35</v>
      </c>
      <c r="D29" s="21" t="s">
        <v>80</v>
      </c>
      <c r="E29" s="18">
        <v>0</v>
      </c>
      <c r="F29" s="18">
        <v>0</v>
      </c>
      <c r="G29" s="18">
        <v>20</v>
      </c>
      <c r="H29" s="18">
        <v>0</v>
      </c>
      <c r="I29" s="18">
        <v>0</v>
      </c>
      <c r="J29" s="64">
        <v>0</v>
      </c>
      <c r="K29" s="18"/>
      <c r="L29" s="18">
        <v>0</v>
      </c>
      <c r="M29" s="18">
        <v>0</v>
      </c>
      <c r="N29" s="18">
        <v>0</v>
      </c>
      <c r="O29" s="18">
        <v>0</v>
      </c>
      <c r="P29" s="18">
        <v>10</v>
      </c>
      <c r="Q29" s="18"/>
      <c r="R29" s="18"/>
      <c r="S29" s="19">
        <f t="shared" si="0"/>
        <v>30</v>
      </c>
      <c r="T29" s="19">
        <f t="shared" si="1"/>
        <v>30</v>
      </c>
      <c r="V29" s="83">
        <f t="shared" si="2"/>
        <v>30</v>
      </c>
    </row>
    <row r="30" spans="1:22" ht="12.75">
      <c r="A30" s="33">
        <v>27</v>
      </c>
      <c r="B30" s="27" t="s">
        <v>225</v>
      </c>
      <c r="C30" s="27" t="s">
        <v>142</v>
      </c>
      <c r="D30" s="27" t="s">
        <v>534</v>
      </c>
      <c r="E30" s="18">
        <v>10</v>
      </c>
      <c r="F30" s="18">
        <v>20</v>
      </c>
      <c r="G30" s="18">
        <v>0</v>
      </c>
      <c r="H30" s="18">
        <v>0</v>
      </c>
      <c r="I30" s="18">
        <v>0</v>
      </c>
      <c r="J30" s="64">
        <v>0</v>
      </c>
      <c r="K30" s="18"/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/>
      <c r="R30" s="18"/>
      <c r="S30" s="1">
        <f t="shared" si="0"/>
        <v>30</v>
      </c>
      <c r="T30" s="1">
        <f t="shared" si="1"/>
        <v>30</v>
      </c>
      <c r="V30" s="83">
        <f t="shared" si="2"/>
        <v>30</v>
      </c>
    </row>
    <row r="31" spans="1:22" ht="12.75">
      <c r="A31" s="33">
        <v>28</v>
      </c>
      <c r="B31" s="6" t="s">
        <v>116</v>
      </c>
      <c r="C31" s="6" t="s">
        <v>117</v>
      </c>
      <c r="D31" s="6" t="s">
        <v>118</v>
      </c>
      <c r="E31" s="17">
        <v>20</v>
      </c>
      <c r="F31" s="17">
        <v>10</v>
      </c>
      <c r="G31" s="17">
        <v>0</v>
      </c>
      <c r="H31" s="17">
        <v>0</v>
      </c>
      <c r="I31" s="17">
        <v>0</v>
      </c>
      <c r="J31" s="64">
        <v>0</v>
      </c>
      <c r="K31" s="17"/>
      <c r="L31" s="17">
        <v>0</v>
      </c>
      <c r="M31" s="17">
        <v>0</v>
      </c>
      <c r="N31" s="17">
        <v>0</v>
      </c>
      <c r="O31" s="17">
        <v>0</v>
      </c>
      <c r="P31" s="1">
        <v>0</v>
      </c>
      <c r="S31" s="19">
        <f t="shared" si="0"/>
        <v>30</v>
      </c>
      <c r="T31" s="1">
        <f t="shared" si="1"/>
        <v>30</v>
      </c>
      <c r="V31" s="83">
        <f t="shared" si="2"/>
        <v>30</v>
      </c>
    </row>
    <row r="32" spans="1:22" ht="12.75">
      <c r="A32" s="33">
        <v>29</v>
      </c>
      <c r="B32" s="21" t="s">
        <v>436</v>
      </c>
      <c r="C32" s="21" t="s">
        <v>437</v>
      </c>
      <c r="D32" s="21" t="s">
        <v>80</v>
      </c>
      <c r="E32" s="18">
        <v>0</v>
      </c>
      <c r="F32" s="18">
        <v>0</v>
      </c>
      <c r="G32" s="18">
        <v>0</v>
      </c>
      <c r="H32" s="18">
        <v>16</v>
      </c>
      <c r="I32" s="18">
        <v>0</v>
      </c>
      <c r="J32" s="64">
        <v>0</v>
      </c>
      <c r="K32" s="18"/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/>
      <c r="R32" s="18"/>
      <c r="S32" s="1">
        <f t="shared" si="0"/>
        <v>16</v>
      </c>
      <c r="T32" s="1">
        <f t="shared" si="1"/>
        <v>16</v>
      </c>
      <c r="U32" s="1">
        <v>12</v>
      </c>
      <c r="V32" s="83">
        <f t="shared" si="2"/>
        <v>28</v>
      </c>
    </row>
    <row r="33" spans="1:22" ht="12.75">
      <c r="A33" s="33">
        <v>30</v>
      </c>
      <c r="B33" s="21" t="s">
        <v>56</v>
      </c>
      <c r="C33" s="21" t="s">
        <v>151</v>
      </c>
      <c r="D33" s="21" t="s">
        <v>24</v>
      </c>
      <c r="E33" s="18">
        <v>0</v>
      </c>
      <c r="F33" s="18">
        <v>0</v>
      </c>
      <c r="G33" s="18">
        <v>26</v>
      </c>
      <c r="H33" s="18">
        <v>0</v>
      </c>
      <c r="I33" s="18">
        <v>0</v>
      </c>
      <c r="J33" s="64">
        <v>0</v>
      </c>
      <c r="K33" s="18"/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/>
      <c r="R33" s="18"/>
      <c r="S33" s="22">
        <f t="shared" si="0"/>
        <v>26</v>
      </c>
      <c r="T33" s="18">
        <f t="shared" si="1"/>
        <v>26</v>
      </c>
      <c r="V33" s="83">
        <f t="shared" si="2"/>
        <v>26</v>
      </c>
    </row>
    <row r="34" spans="1:22" ht="12.75">
      <c r="A34" s="33">
        <v>31</v>
      </c>
      <c r="B34" s="21" t="s">
        <v>291</v>
      </c>
      <c r="C34" s="21" t="s">
        <v>173</v>
      </c>
      <c r="D34" s="21" t="s">
        <v>30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64">
        <v>0</v>
      </c>
      <c r="K34" s="18"/>
      <c r="L34" s="18">
        <v>0</v>
      </c>
      <c r="M34" s="18">
        <v>0</v>
      </c>
      <c r="N34" s="18">
        <v>0</v>
      </c>
      <c r="O34" s="18">
        <v>26</v>
      </c>
      <c r="P34" s="18">
        <v>0</v>
      </c>
      <c r="Q34" s="18"/>
      <c r="R34" s="18"/>
      <c r="S34" s="22">
        <f t="shared" si="0"/>
        <v>26</v>
      </c>
      <c r="T34" s="18">
        <f t="shared" si="1"/>
        <v>26</v>
      </c>
      <c r="U34" s="18"/>
      <c r="V34" s="83">
        <f t="shared" si="2"/>
        <v>26</v>
      </c>
    </row>
    <row r="35" spans="1:22" ht="12.75">
      <c r="A35" s="33">
        <v>32</v>
      </c>
      <c r="B35" s="21" t="s">
        <v>67</v>
      </c>
      <c r="C35" s="21" t="s">
        <v>23</v>
      </c>
      <c r="D35" s="21" t="s">
        <v>33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64">
        <v>0</v>
      </c>
      <c r="K35" s="18"/>
      <c r="L35" s="18">
        <v>0</v>
      </c>
      <c r="M35" s="18">
        <v>0</v>
      </c>
      <c r="N35" s="18">
        <v>0</v>
      </c>
      <c r="O35" s="18">
        <v>0</v>
      </c>
      <c r="P35" s="18">
        <v>24</v>
      </c>
      <c r="Q35" s="18"/>
      <c r="R35" s="18"/>
      <c r="S35" s="18">
        <f t="shared" si="0"/>
        <v>24</v>
      </c>
      <c r="T35" s="18">
        <f t="shared" si="1"/>
        <v>24</v>
      </c>
      <c r="V35" s="83">
        <f t="shared" si="2"/>
        <v>24</v>
      </c>
    </row>
    <row r="36" spans="1:22" ht="12.75">
      <c r="A36" s="33">
        <v>33</v>
      </c>
      <c r="B36" s="27" t="s">
        <v>101</v>
      </c>
      <c r="C36" s="27" t="s">
        <v>414</v>
      </c>
      <c r="D36" s="27" t="s">
        <v>39</v>
      </c>
      <c r="E36" s="18">
        <v>0</v>
      </c>
      <c r="F36" s="18">
        <v>0</v>
      </c>
      <c r="G36" s="18">
        <v>0</v>
      </c>
      <c r="H36" s="18">
        <v>0</v>
      </c>
      <c r="I36" s="18">
        <v>10</v>
      </c>
      <c r="J36" s="64">
        <v>0</v>
      </c>
      <c r="K36" s="18"/>
      <c r="L36" s="18">
        <v>14</v>
      </c>
      <c r="M36" s="18">
        <v>0</v>
      </c>
      <c r="N36" s="18">
        <v>0</v>
      </c>
      <c r="O36" s="18">
        <v>0</v>
      </c>
      <c r="P36" s="18">
        <v>0</v>
      </c>
      <c r="Q36" s="18"/>
      <c r="R36" s="18"/>
      <c r="S36" s="1">
        <f aca="true" t="shared" si="3" ref="S36:S67">SUM(E36:R36)</f>
        <v>24</v>
      </c>
      <c r="T36" s="19">
        <f aca="true" t="shared" si="4" ref="T36:T67">LARGE(E36:R36,1)+LARGE(E36:R36,2)+LARGE(E36:R36,3)+LARGE(E36:R36,4)</f>
        <v>24</v>
      </c>
      <c r="U36" s="18"/>
      <c r="V36" s="83">
        <f aca="true" t="shared" si="5" ref="V36:V67">T36+U36</f>
        <v>24</v>
      </c>
    </row>
    <row r="37" spans="1:22" ht="12.75">
      <c r="A37" s="33">
        <v>34</v>
      </c>
      <c r="B37" s="21" t="s">
        <v>535</v>
      </c>
      <c r="C37" s="21" t="s">
        <v>468</v>
      </c>
      <c r="D37" s="21" t="s">
        <v>536</v>
      </c>
      <c r="E37" s="18">
        <v>0</v>
      </c>
      <c r="F37" s="18">
        <v>0</v>
      </c>
      <c r="G37" s="18">
        <v>24</v>
      </c>
      <c r="H37" s="18">
        <v>0</v>
      </c>
      <c r="I37" s="18">
        <v>0</v>
      </c>
      <c r="J37" s="64">
        <v>0</v>
      </c>
      <c r="K37" s="18"/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/>
      <c r="R37" s="18"/>
      <c r="S37" s="18">
        <f t="shared" si="3"/>
        <v>24</v>
      </c>
      <c r="T37" s="18">
        <f t="shared" si="4"/>
        <v>24</v>
      </c>
      <c r="V37" s="83">
        <f t="shared" si="5"/>
        <v>24</v>
      </c>
    </row>
    <row r="38" spans="1:22" ht="12.75">
      <c r="A38" s="33">
        <v>35</v>
      </c>
      <c r="B38" s="21" t="s">
        <v>59</v>
      </c>
      <c r="C38" s="21" t="s">
        <v>292</v>
      </c>
      <c r="D38" s="21" t="s">
        <v>87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64">
        <v>0</v>
      </c>
      <c r="K38" s="18"/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/>
      <c r="R38" s="18"/>
      <c r="S38" s="18">
        <f t="shared" si="3"/>
        <v>0</v>
      </c>
      <c r="T38" s="18">
        <f t="shared" si="4"/>
        <v>0</v>
      </c>
      <c r="U38" s="18">
        <v>22</v>
      </c>
      <c r="V38" s="79">
        <f t="shared" si="5"/>
        <v>22</v>
      </c>
    </row>
    <row r="39" spans="1:22" ht="12.75">
      <c r="A39" s="33">
        <v>36</v>
      </c>
      <c r="B39" s="21" t="s">
        <v>298</v>
      </c>
      <c r="C39" s="21" t="s">
        <v>299</v>
      </c>
      <c r="D39" s="21" t="s">
        <v>300</v>
      </c>
      <c r="E39" s="18">
        <v>6</v>
      </c>
      <c r="F39" s="18">
        <v>6</v>
      </c>
      <c r="G39" s="18">
        <v>0</v>
      </c>
      <c r="H39" s="18">
        <v>0</v>
      </c>
      <c r="I39" s="18">
        <v>0</v>
      </c>
      <c r="J39" s="64">
        <v>0</v>
      </c>
      <c r="K39" s="18"/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42"/>
      <c r="R39" s="42"/>
      <c r="S39" s="29">
        <f t="shared" si="3"/>
        <v>12</v>
      </c>
      <c r="T39" s="18">
        <f t="shared" si="4"/>
        <v>12</v>
      </c>
      <c r="U39" s="1">
        <v>10</v>
      </c>
      <c r="V39" s="83">
        <f t="shared" si="5"/>
        <v>22</v>
      </c>
    </row>
    <row r="40" spans="1:22" ht="12.75">
      <c r="A40" s="33">
        <v>37</v>
      </c>
      <c r="B40" s="21" t="s">
        <v>272</v>
      </c>
      <c r="C40" s="21" t="s">
        <v>537</v>
      </c>
      <c r="D40" s="21" t="s">
        <v>80</v>
      </c>
      <c r="E40" s="18">
        <v>0</v>
      </c>
      <c r="F40" s="18">
        <v>0</v>
      </c>
      <c r="G40" s="18">
        <v>0</v>
      </c>
      <c r="H40" s="18">
        <v>22</v>
      </c>
      <c r="I40" s="18">
        <v>0</v>
      </c>
      <c r="J40" s="64">
        <v>0</v>
      </c>
      <c r="K40" s="18"/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/>
      <c r="R40" s="18"/>
      <c r="S40" s="22">
        <f t="shared" si="3"/>
        <v>22</v>
      </c>
      <c r="T40" s="18">
        <f t="shared" si="4"/>
        <v>22</v>
      </c>
      <c r="V40" s="83">
        <f t="shared" si="5"/>
        <v>22</v>
      </c>
    </row>
    <row r="41" spans="1:22" ht="12.75">
      <c r="A41" s="33">
        <v>38</v>
      </c>
      <c r="B41" s="21" t="s">
        <v>418</v>
      </c>
      <c r="C41" s="21" t="s">
        <v>419</v>
      </c>
      <c r="D41" s="21" t="s">
        <v>39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64">
        <v>0</v>
      </c>
      <c r="K41" s="18"/>
      <c r="L41" s="18">
        <v>0</v>
      </c>
      <c r="M41" s="18">
        <v>0</v>
      </c>
      <c r="N41" s="18">
        <v>20</v>
      </c>
      <c r="O41" s="18">
        <v>0</v>
      </c>
      <c r="P41" s="18">
        <v>0</v>
      </c>
      <c r="Q41" s="18"/>
      <c r="R41" s="18"/>
      <c r="S41" s="22">
        <f t="shared" si="3"/>
        <v>20</v>
      </c>
      <c r="T41" s="22">
        <f t="shared" si="4"/>
        <v>20</v>
      </c>
      <c r="V41" s="83">
        <f t="shared" si="5"/>
        <v>20</v>
      </c>
    </row>
    <row r="42" spans="1:22" ht="12.75">
      <c r="A42" s="33">
        <v>39</v>
      </c>
      <c r="B42" s="21" t="s">
        <v>538</v>
      </c>
      <c r="C42" s="21" t="s">
        <v>318</v>
      </c>
      <c r="D42" s="21" t="s">
        <v>39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64">
        <v>0</v>
      </c>
      <c r="K42" s="18"/>
      <c r="L42" s="18">
        <v>20</v>
      </c>
      <c r="M42" s="18">
        <v>0</v>
      </c>
      <c r="N42" s="18">
        <v>0</v>
      </c>
      <c r="O42" s="18">
        <v>0</v>
      </c>
      <c r="P42" s="18">
        <v>0</v>
      </c>
      <c r="Q42" s="18"/>
      <c r="R42" s="18"/>
      <c r="S42" s="29">
        <f t="shared" si="3"/>
        <v>20</v>
      </c>
      <c r="T42" s="18">
        <f t="shared" si="4"/>
        <v>20</v>
      </c>
      <c r="V42" s="83">
        <f t="shared" si="5"/>
        <v>20</v>
      </c>
    </row>
    <row r="43" spans="1:22" ht="12.75">
      <c r="A43" s="33">
        <v>40</v>
      </c>
      <c r="B43" s="21" t="s">
        <v>78</v>
      </c>
      <c r="C43" s="21" t="s">
        <v>79</v>
      </c>
      <c r="D43" s="21" t="s">
        <v>80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64">
        <v>0</v>
      </c>
      <c r="K43" s="18"/>
      <c r="L43" s="18">
        <v>0</v>
      </c>
      <c r="M43" s="18">
        <v>0</v>
      </c>
      <c r="N43" s="18">
        <v>0</v>
      </c>
      <c r="O43" s="18">
        <v>0</v>
      </c>
      <c r="P43" s="18">
        <v>18</v>
      </c>
      <c r="Q43" s="18"/>
      <c r="R43" s="18"/>
      <c r="S43" s="18">
        <f t="shared" si="3"/>
        <v>18</v>
      </c>
      <c r="T43" s="18">
        <f t="shared" si="4"/>
        <v>18</v>
      </c>
      <c r="V43" s="83">
        <f t="shared" si="5"/>
        <v>18</v>
      </c>
    </row>
    <row r="44" spans="1:22" ht="12.75">
      <c r="A44" s="33">
        <v>41</v>
      </c>
      <c r="B44" s="21" t="s">
        <v>449</v>
      </c>
      <c r="C44" s="21" t="s">
        <v>69</v>
      </c>
      <c r="D44" s="21" t="s">
        <v>450</v>
      </c>
      <c r="E44" s="18">
        <v>0</v>
      </c>
      <c r="F44" s="18">
        <v>0</v>
      </c>
      <c r="G44" s="18">
        <v>0</v>
      </c>
      <c r="H44" s="18">
        <v>18</v>
      </c>
      <c r="I44" s="18">
        <v>0</v>
      </c>
      <c r="J44" s="64">
        <v>0</v>
      </c>
      <c r="K44" s="18"/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/>
      <c r="R44" s="42"/>
      <c r="S44" s="19">
        <f t="shared" si="3"/>
        <v>18</v>
      </c>
      <c r="T44" s="1">
        <f t="shared" si="4"/>
        <v>18</v>
      </c>
      <c r="V44" s="83">
        <f t="shared" si="5"/>
        <v>18</v>
      </c>
    </row>
    <row r="45" spans="1:22" ht="12.75">
      <c r="A45" s="26">
        <v>42</v>
      </c>
      <c r="B45" s="21" t="s">
        <v>150</v>
      </c>
      <c r="C45" s="21" t="s">
        <v>202</v>
      </c>
      <c r="D45" s="21" t="s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64">
        <v>0</v>
      </c>
      <c r="K45" s="18"/>
      <c r="L45" s="18">
        <v>16</v>
      </c>
      <c r="M45" s="18">
        <v>0</v>
      </c>
      <c r="N45" s="18">
        <v>0</v>
      </c>
      <c r="O45" s="18">
        <v>0</v>
      </c>
      <c r="P45" s="18">
        <v>0</v>
      </c>
      <c r="Q45" s="18"/>
      <c r="R45" s="18"/>
      <c r="S45" s="29">
        <f t="shared" si="3"/>
        <v>16</v>
      </c>
      <c r="T45" s="18">
        <f t="shared" si="4"/>
        <v>16</v>
      </c>
      <c r="V45" s="83">
        <f t="shared" si="5"/>
        <v>16</v>
      </c>
    </row>
    <row r="46" spans="1:22" ht="12.75">
      <c r="A46" s="16">
        <v>43</v>
      </c>
      <c r="B46" s="21" t="s">
        <v>289</v>
      </c>
      <c r="C46" s="21" t="s">
        <v>50</v>
      </c>
      <c r="D46" s="21" t="s">
        <v>290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64">
        <v>0</v>
      </c>
      <c r="K46" s="18"/>
      <c r="L46" s="18">
        <v>0</v>
      </c>
      <c r="M46" s="18">
        <v>0</v>
      </c>
      <c r="N46" s="18">
        <v>0</v>
      </c>
      <c r="O46" s="18">
        <v>0</v>
      </c>
      <c r="P46" s="18">
        <v>14</v>
      </c>
      <c r="Q46" s="18"/>
      <c r="R46" s="18"/>
      <c r="S46" s="18">
        <f t="shared" si="3"/>
        <v>14</v>
      </c>
      <c r="T46" s="18">
        <f t="shared" si="4"/>
        <v>14</v>
      </c>
      <c r="V46" s="83">
        <f t="shared" si="5"/>
        <v>14</v>
      </c>
    </row>
    <row r="47" spans="1:22" ht="12.75">
      <c r="A47" s="28">
        <v>44</v>
      </c>
      <c r="B47" s="27" t="s">
        <v>539</v>
      </c>
      <c r="C47" s="27" t="s">
        <v>321</v>
      </c>
      <c r="D47" s="27" t="s">
        <v>30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64">
        <v>14</v>
      </c>
      <c r="K47" s="18"/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/>
      <c r="R47" s="18"/>
      <c r="S47" s="19">
        <f t="shared" si="3"/>
        <v>14</v>
      </c>
      <c r="T47" s="1">
        <f t="shared" si="4"/>
        <v>14</v>
      </c>
      <c r="V47" s="83">
        <f t="shared" si="5"/>
        <v>14</v>
      </c>
    </row>
    <row r="48" spans="1:22" ht="12.75">
      <c r="A48" s="28">
        <v>45</v>
      </c>
      <c r="B48" s="21" t="s">
        <v>132</v>
      </c>
      <c r="C48" s="21" t="s">
        <v>110</v>
      </c>
      <c r="D48" s="21" t="s">
        <v>536</v>
      </c>
      <c r="E48" s="18">
        <v>0</v>
      </c>
      <c r="F48" s="18">
        <v>0</v>
      </c>
      <c r="G48" s="18">
        <v>14</v>
      </c>
      <c r="H48" s="18">
        <v>0</v>
      </c>
      <c r="I48" s="18">
        <v>0</v>
      </c>
      <c r="J48" s="64">
        <v>0</v>
      </c>
      <c r="K48" s="18"/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/>
      <c r="R48" s="18"/>
      <c r="S48" s="22">
        <f t="shared" si="3"/>
        <v>14</v>
      </c>
      <c r="T48" s="18">
        <f t="shared" si="4"/>
        <v>14</v>
      </c>
      <c r="V48" s="83">
        <f t="shared" si="5"/>
        <v>14</v>
      </c>
    </row>
    <row r="49" spans="1:22" ht="12.75">
      <c r="A49" s="28">
        <v>46</v>
      </c>
      <c r="B49" s="21" t="s">
        <v>540</v>
      </c>
      <c r="C49" s="21" t="s">
        <v>50</v>
      </c>
      <c r="D49" s="21" t="s">
        <v>80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64">
        <v>0</v>
      </c>
      <c r="K49" s="18"/>
      <c r="L49" s="18">
        <v>0</v>
      </c>
      <c r="M49" s="18">
        <v>0</v>
      </c>
      <c r="N49" s="18">
        <v>0</v>
      </c>
      <c r="O49" s="18">
        <v>0</v>
      </c>
      <c r="P49" s="18">
        <v>12</v>
      </c>
      <c r="Q49" s="18"/>
      <c r="R49" s="18"/>
      <c r="S49" s="22">
        <f t="shared" si="3"/>
        <v>12</v>
      </c>
      <c r="T49" s="18">
        <f t="shared" si="4"/>
        <v>12</v>
      </c>
      <c r="V49" s="83">
        <f t="shared" si="5"/>
        <v>12</v>
      </c>
    </row>
    <row r="50" spans="1:22" ht="12.75">
      <c r="A50" s="28">
        <v>47</v>
      </c>
      <c r="B50" s="21" t="s">
        <v>541</v>
      </c>
      <c r="C50" s="21" t="s">
        <v>144</v>
      </c>
      <c r="D50" s="21" t="s">
        <v>276</v>
      </c>
      <c r="E50" s="18">
        <v>0</v>
      </c>
      <c r="F50" s="18">
        <v>0</v>
      </c>
      <c r="G50" s="18">
        <v>12</v>
      </c>
      <c r="H50" s="18">
        <v>0</v>
      </c>
      <c r="I50" s="18">
        <v>0</v>
      </c>
      <c r="J50" s="64">
        <v>0</v>
      </c>
      <c r="K50" s="18"/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42"/>
      <c r="R50" s="42"/>
      <c r="S50" s="22">
        <f t="shared" si="3"/>
        <v>12</v>
      </c>
      <c r="T50" s="22">
        <f t="shared" si="4"/>
        <v>12</v>
      </c>
      <c r="V50" s="83">
        <f t="shared" si="5"/>
        <v>12</v>
      </c>
    </row>
    <row r="51" spans="1:22" ht="12.75">
      <c r="A51" s="16">
        <v>48</v>
      </c>
      <c r="B51" s="27" t="s">
        <v>71</v>
      </c>
      <c r="C51" s="27" t="s">
        <v>72</v>
      </c>
      <c r="D51" s="27" t="s">
        <v>30</v>
      </c>
      <c r="E51" s="18">
        <v>0</v>
      </c>
      <c r="F51" s="18">
        <v>0</v>
      </c>
      <c r="G51" s="18">
        <v>0</v>
      </c>
      <c r="H51" s="18">
        <v>0</v>
      </c>
      <c r="I51" s="18">
        <v>12</v>
      </c>
      <c r="J51" s="64">
        <v>0</v>
      </c>
      <c r="K51" s="18"/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/>
      <c r="R51" s="18"/>
      <c r="S51" s="29">
        <f t="shared" si="3"/>
        <v>12</v>
      </c>
      <c r="T51" s="1">
        <f t="shared" si="4"/>
        <v>12</v>
      </c>
      <c r="V51" s="83">
        <f t="shared" si="5"/>
        <v>12</v>
      </c>
    </row>
    <row r="52" spans="1:22" ht="12.75">
      <c r="A52" s="16">
        <v>49</v>
      </c>
      <c r="B52" s="21" t="s">
        <v>74</v>
      </c>
      <c r="C52" s="21" t="s">
        <v>421</v>
      </c>
      <c r="D52" s="21" t="s">
        <v>33</v>
      </c>
      <c r="E52" s="18">
        <v>0</v>
      </c>
      <c r="F52" s="18">
        <v>0</v>
      </c>
      <c r="G52" s="18">
        <v>10</v>
      </c>
      <c r="H52" s="18">
        <v>0</v>
      </c>
      <c r="I52" s="18">
        <v>0</v>
      </c>
      <c r="J52" s="64">
        <v>0</v>
      </c>
      <c r="K52" s="18"/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42"/>
      <c r="R52" s="42"/>
      <c r="S52" s="22">
        <f t="shared" si="3"/>
        <v>10</v>
      </c>
      <c r="T52" s="18">
        <f t="shared" si="4"/>
        <v>10</v>
      </c>
      <c r="V52" s="83">
        <f t="shared" si="5"/>
        <v>10</v>
      </c>
    </row>
    <row r="53" spans="1:22" ht="12.75">
      <c r="A53" s="16">
        <v>50</v>
      </c>
      <c r="B53" s="21" t="s">
        <v>286</v>
      </c>
      <c r="C53" s="21" t="s">
        <v>287</v>
      </c>
      <c r="D53" s="21" t="s">
        <v>80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64">
        <v>0</v>
      </c>
      <c r="K53" s="18"/>
      <c r="L53" s="18">
        <v>0</v>
      </c>
      <c r="M53" s="18">
        <v>0</v>
      </c>
      <c r="N53" s="18">
        <v>0</v>
      </c>
      <c r="O53" s="18">
        <v>0</v>
      </c>
      <c r="P53" s="18">
        <v>8</v>
      </c>
      <c r="Q53" s="18"/>
      <c r="R53" s="18"/>
      <c r="S53" s="22">
        <f t="shared" si="3"/>
        <v>8</v>
      </c>
      <c r="T53" s="18">
        <f t="shared" si="4"/>
        <v>8</v>
      </c>
      <c r="V53" s="83">
        <f t="shared" si="5"/>
        <v>8</v>
      </c>
    </row>
    <row r="54" spans="1:22" ht="12.75">
      <c r="A54" s="16">
        <v>51</v>
      </c>
      <c r="B54" s="21" t="s">
        <v>302</v>
      </c>
      <c r="C54" s="21" t="s">
        <v>100</v>
      </c>
      <c r="D54" s="21" t="s">
        <v>300</v>
      </c>
      <c r="E54" s="18">
        <v>8</v>
      </c>
      <c r="F54" s="18">
        <v>0</v>
      </c>
      <c r="G54" s="18">
        <v>0</v>
      </c>
      <c r="H54" s="18">
        <v>0</v>
      </c>
      <c r="I54" s="18">
        <v>0</v>
      </c>
      <c r="J54" s="64">
        <v>0</v>
      </c>
      <c r="K54" s="18"/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42"/>
      <c r="R54" s="42"/>
      <c r="S54" s="19">
        <f t="shared" si="3"/>
        <v>8</v>
      </c>
      <c r="T54" s="19">
        <f t="shared" si="4"/>
        <v>8</v>
      </c>
      <c r="V54" s="83">
        <f t="shared" si="5"/>
        <v>8</v>
      </c>
    </row>
    <row r="55" spans="1:22" ht="12.75">
      <c r="A55" s="16">
        <v>52</v>
      </c>
      <c r="B55" s="21" t="s">
        <v>389</v>
      </c>
      <c r="C55" s="21" t="s">
        <v>390</v>
      </c>
      <c r="D55" s="21" t="s">
        <v>30</v>
      </c>
      <c r="E55" s="18">
        <v>0</v>
      </c>
      <c r="F55" s="18">
        <v>0</v>
      </c>
      <c r="G55" s="18">
        <v>0</v>
      </c>
      <c r="H55" s="18">
        <v>0</v>
      </c>
      <c r="I55" s="18">
        <v>8</v>
      </c>
      <c r="J55" s="64">
        <v>0</v>
      </c>
      <c r="K55" s="18"/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/>
      <c r="R55" s="18"/>
      <c r="S55" s="19">
        <f t="shared" si="3"/>
        <v>8</v>
      </c>
      <c r="T55" s="1">
        <f t="shared" si="4"/>
        <v>8</v>
      </c>
      <c r="V55" s="83">
        <f t="shared" si="5"/>
        <v>8</v>
      </c>
    </row>
    <row r="56" spans="1:22" ht="12.75">
      <c r="A56" s="28">
        <v>53</v>
      </c>
      <c r="B56" s="21" t="s">
        <v>542</v>
      </c>
      <c r="C56" s="21" t="s">
        <v>439</v>
      </c>
      <c r="D56" s="21" t="s">
        <v>536</v>
      </c>
      <c r="E56" s="18">
        <v>0</v>
      </c>
      <c r="F56" s="18">
        <v>0</v>
      </c>
      <c r="G56" s="18">
        <v>6</v>
      </c>
      <c r="H56" s="18">
        <v>0</v>
      </c>
      <c r="I56" s="18">
        <v>0</v>
      </c>
      <c r="J56" s="64">
        <v>0</v>
      </c>
      <c r="K56" s="18"/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/>
      <c r="R56" s="18"/>
      <c r="S56" s="18">
        <f t="shared" si="3"/>
        <v>6</v>
      </c>
      <c r="T56" s="18">
        <f t="shared" si="4"/>
        <v>6</v>
      </c>
      <c r="V56" s="83">
        <f t="shared" si="5"/>
        <v>6</v>
      </c>
    </row>
    <row r="57" spans="1:22" ht="12.75">
      <c r="A57" s="28">
        <v>54</v>
      </c>
      <c r="B57" s="27" t="s">
        <v>543</v>
      </c>
      <c r="C57" s="27" t="s">
        <v>35</v>
      </c>
      <c r="D57" s="27" t="s">
        <v>300</v>
      </c>
      <c r="E57" s="18">
        <v>2</v>
      </c>
      <c r="F57" s="18">
        <v>0</v>
      </c>
      <c r="G57" s="18">
        <v>0</v>
      </c>
      <c r="H57" s="18">
        <v>0</v>
      </c>
      <c r="I57" s="18">
        <v>0</v>
      </c>
      <c r="J57" s="64">
        <v>0</v>
      </c>
      <c r="K57" s="18"/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/>
      <c r="R57" s="18"/>
      <c r="S57" s="19">
        <f t="shared" si="3"/>
        <v>2</v>
      </c>
      <c r="T57" s="1">
        <f t="shared" si="4"/>
        <v>2</v>
      </c>
      <c r="V57" s="83">
        <f t="shared" si="5"/>
        <v>2</v>
      </c>
    </row>
    <row r="58" spans="1:22" ht="12.75">
      <c r="A58" s="43">
        <v>55</v>
      </c>
      <c r="B58" s="41" t="s">
        <v>59</v>
      </c>
      <c r="C58" s="41" t="s">
        <v>60</v>
      </c>
      <c r="D58" s="41" t="s">
        <v>61</v>
      </c>
      <c r="E58" s="42"/>
      <c r="F58" s="42"/>
      <c r="G58" s="42"/>
      <c r="H58" s="42"/>
      <c r="I58" s="42"/>
      <c r="J58" s="70">
        <v>0</v>
      </c>
      <c r="K58" s="42"/>
      <c r="L58" s="42">
        <v>0</v>
      </c>
      <c r="M58" s="42">
        <v>0</v>
      </c>
      <c r="N58" s="42">
        <v>0</v>
      </c>
      <c r="O58" s="42">
        <v>0</v>
      </c>
      <c r="P58" s="17"/>
      <c r="Q58" s="17"/>
      <c r="R58" s="17"/>
      <c r="S58" s="24">
        <f t="shared" si="3"/>
        <v>0</v>
      </c>
      <c r="T58" s="42">
        <f t="shared" si="4"/>
        <v>0</v>
      </c>
      <c r="V58" s="83">
        <f t="shared" si="5"/>
        <v>0</v>
      </c>
    </row>
    <row r="59" spans="1:22" ht="12.75">
      <c r="A59" s="43">
        <v>56</v>
      </c>
      <c r="B59" s="44" t="s">
        <v>207</v>
      </c>
      <c r="C59" s="44" t="s">
        <v>89</v>
      </c>
      <c r="D59" s="44" t="s">
        <v>148</v>
      </c>
      <c r="E59" s="42"/>
      <c r="F59" s="42"/>
      <c r="G59" s="42"/>
      <c r="H59" s="42"/>
      <c r="I59" s="42"/>
      <c r="J59" s="70">
        <v>0</v>
      </c>
      <c r="K59" s="42"/>
      <c r="L59" s="42">
        <v>0</v>
      </c>
      <c r="M59" s="42">
        <v>0</v>
      </c>
      <c r="N59" s="42">
        <v>0</v>
      </c>
      <c r="O59" s="42">
        <v>0</v>
      </c>
      <c r="S59" s="76">
        <f t="shared" si="3"/>
        <v>0</v>
      </c>
      <c r="T59" s="42">
        <f t="shared" si="4"/>
        <v>0</v>
      </c>
      <c r="V59" s="83">
        <f t="shared" si="5"/>
        <v>0</v>
      </c>
    </row>
    <row r="60" spans="1:22" ht="12.75">
      <c r="A60" s="43">
        <v>57</v>
      </c>
      <c r="B60" s="41" t="s">
        <v>272</v>
      </c>
      <c r="C60" s="41" t="s">
        <v>65</v>
      </c>
      <c r="D60" s="41" t="s">
        <v>226</v>
      </c>
      <c r="E60" s="42"/>
      <c r="F60" s="42"/>
      <c r="G60" s="42"/>
      <c r="H60" s="42"/>
      <c r="I60" s="42"/>
      <c r="J60" s="70">
        <v>0</v>
      </c>
      <c r="K60" s="42"/>
      <c r="L60" s="42">
        <v>0</v>
      </c>
      <c r="M60" s="42">
        <v>0</v>
      </c>
      <c r="N60" s="42">
        <v>0</v>
      </c>
      <c r="O60" s="42">
        <v>0</v>
      </c>
      <c r="P60" s="17"/>
      <c r="Q60" s="17"/>
      <c r="R60" s="17"/>
      <c r="S60" s="76">
        <f t="shared" si="3"/>
        <v>0</v>
      </c>
      <c r="T60" s="42">
        <f t="shared" si="4"/>
        <v>0</v>
      </c>
      <c r="V60" s="83">
        <f t="shared" si="5"/>
        <v>0</v>
      </c>
    </row>
    <row r="61" spans="1:22" ht="12.75">
      <c r="A61" s="43">
        <v>58</v>
      </c>
      <c r="B61" s="44" t="s">
        <v>544</v>
      </c>
      <c r="C61" s="44" t="s">
        <v>65</v>
      </c>
      <c r="D61" s="44" t="s">
        <v>30</v>
      </c>
      <c r="E61" s="42"/>
      <c r="F61" s="42"/>
      <c r="G61" s="42"/>
      <c r="H61" s="42"/>
      <c r="I61" s="42"/>
      <c r="J61" s="70">
        <v>0</v>
      </c>
      <c r="K61" s="42"/>
      <c r="L61" s="42">
        <v>0</v>
      </c>
      <c r="M61" s="42">
        <v>0</v>
      </c>
      <c r="N61" s="42">
        <v>0</v>
      </c>
      <c r="O61" s="42">
        <v>0</v>
      </c>
      <c r="P61" s="42"/>
      <c r="Q61" s="42"/>
      <c r="R61" s="42"/>
      <c r="S61" s="42">
        <f t="shared" si="3"/>
        <v>0</v>
      </c>
      <c r="T61" s="42">
        <f t="shared" si="4"/>
        <v>0</v>
      </c>
      <c r="V61" s="83">
        <f t="shared" si="5"/>
        <v>0</v>
      </c>
    </row>
    <row r="62" spans="1:22" ht="12.75">
      <c r="A62" s="43">
        <v>59</v>
      </c>
      <c r="B62" s="41" t="s">
        <v>533</v>
      </c>
      <c r="C62" s="41" t="s">
        <v>137</v>
      </c>
      <c r="D62" s="41" t="s">
        <v>30</v>
      </c>
      <c r="E62" s="42"/>
      <c r="F62" s="42"/>
      <c r="G62" s="42"/>
      <c r="H62" s="42"/>
      <c r="I62" s="42"/>
      <c r="J62" s="70">
        <v>0</v>
      </c>
      <c r="K62" s="42"/>
      <c r="L62" s="42">
        <v>0</v>
      </c>
      <c r="M62" s="42">
        <v>0</v>
      </c>
      <c r="N62" s="42">
        <v>0</v>
      </c>
      <c r="O62" s="42">
        <v>0</v>
      </c>
      <c r="S62" s="76">
        <f t="shared" si="3"/>
        <v>0</v>
      </c>
      <c r="T62" s="42">
        <f t="shared" si="4"/>
        <v>0</v>
      </c>
      <c r="V62" s="83">
        <f t="shared" si="5"/>
        <v>0</v>
      </c>
    </row>
    <row r="63" spans="1:22" ht="12.75">
      <c r="A63" s="43">
        <v>60</v>
      </c>
      <c r="B63" s="41" t="s">
        <v>456</v>
      </c>
      <c r="C63" s="41" t="s">
        <v>239</v>
      </c>
      <c r="D63" s="41" t="s">
        <v>30</v>
      </c>
      <c r="E63" s="42"/>
      <c r="F63" s="42"/>
      <c r="G63" s="42"/>
      <c r="H63" s="42"/>
      <c r="I63" s="42"/>
      <c r="J63" s="70">
        <v>0</v>
      </c>
      <c r="K63" s="42"/>
      <c r="L63" s="42">
        <v>0</v>
      </c>
      <c r="M63" s="42">
        <v>0</v>
      </c>
      <c r="N63" s="42">
        <v>0</v>
      </c>
      <c r="O63" s="42">
        <v>0</v>
      </c>
      <c r="P63" s="42"/>
      <c r="Q63" s="42"/>
      <c r="R63" s="42"/>
      <c r="S63" s="76">
        <f t="shared" si="3"/>
        <v>0</v>
      </c>
      <c r="T63" s="42">
        <f t="shared" si="4"/>
        <v>0</v>
      </c>
      <c r="V63" s="83">
        <f t="shared" si="5"/>
        <v>0</v>
      </c>
    </row>
    <row r="64" spans="1:22" ht="12.75">
      <c r="A64" s="43">
        <v>61</v>
      </c>
      <c r="B64" s="41" t="s">
        <v>74</v>
      </c>
      <c r="C64" s="41" t="s">
        <v>428</v>
      </c>
      <c r="D64" s="41" t="s">
        <v>429</v>
      </c>
      <c r="E64" s="42"/>
      <c r="F64" s="42"/>
      <c r="G64" s="42"/>
      <c r="H64" s="42"/>
      <c r="I64" s="42"/>
      <c r="J64" s="70">
        <v>0</v>
      </c>
      <c r="K64" s="42"/>
      <c r="L64" s="42">
        <v>0</v>
      </c>
      <c r="M64" s="42">
        <v>0</v>
      </c>
      <c r="N64" s="42">
        <v>0</v>
      </c>
      <c r="O64" s="42">
        <v>0</v>
      </c>
      <c r="P64" s="17"/>
      <c r="Q64" s="17"/>
      <c r="R64" s="42"/>
      <c r="S64" s="76">
        <f t="shared" si="3"/>
        <v>0</v>
      </c>
      <c r="T64" s="42">
        <f t="shared" si="4"/>
        <v>0</v>
      </c>
      <c r="V64" s="83">
        <f t="shared" si="5"/>
        <v>0</v>
      </c>
    </row>
    <row r="65" spans="1:22" ht="12.75">
      <c r="A65" s="43">
        <v>62</v>
      </c>
      <c r="B65" s="44" t="s">
        <v>426</v>
      </c>
      <c r="C65" s="44" t="s">
        <v>237</v>
      </c>
      <c r="D65" s="44" t="s">
        <v>30</v>
      </c>
      <c r="E65" s="42"/>
      <c r="F65" s="42"/>
      <c r="G65" s="42"/>
      <c r="H65" s="42"/>
      <c r="I65" s="42"/>
      <c r="J65" s="70">
        <v>0</v>
      </c>
      <c r="K65" s="42"/>
      <c r="L65" s="42">
        <v>0</v>
      </c>
      <c r="M65" s="42">
        <v>0</v>
      </c>
      <c r="N65" s="42">
        <v>0</v>
      </c>
      <c r="O65" s="42">
        <v>0</v>
      </c>
      <c r="P65" s="17"/>
      <c r="Q65" s="17"/>
      <c r="R65" s="17"/>
      <c r="S65" s="76">
        <f t="shared" si="3"/>
        <v>0</v>
      </c>
      <c r="T65" s="42">
        <f t="shared" si="4"/>
        <v>0</v>
      </c>
      <c r="V65" s="83">
        <f t="shared" si="5"/>
        <v>0</v>
      </c>
    </row>
    <row r="66" spans="1:22" ht="12.75">
      <c r="A66" s="43">
        <v>63</v>
      </c>
      <c r="B66" s="41" t="s">
        <v>475</v>
      </c>
      <c r="C66" s="41" t="s">
        <v>476</v>
      </c>
      <c r="D66" s="41" t="s">
        <v>276</v>
      </c>
      <c r="E66" s="42"/>
      <c r="F66" s="42"/>
      <c r="G66" s="42"/>
      <c r="H66" s="42"/>
      <c r="I66" s="42"/>
      <c r="J66" s="70">
        <v>0</v>
      </c>
      <c r="K66" s="42"/>
      <c r="L66" s="42">
        <v>0</v>
      </c>
      <c r="M66" s="42">
        <v>0</v>
      </c>
      <c r="N66" s="42">
        <v>0</v>
      </c>
      <c r="O66" s="42">
        <v>0</v>
      </c>
      <c r="P66" s="42"/>
      <c r="Q66" s="42"/>
      <c r="R66" s="42"/>
      <c r="S66" s="42">
        <f t="shared" si="3"/>
        <v>0</v>
      </c>
      <c r="T66" s="42">
        <f t="shared" si="4"/>
        <v>0</v>
      </c>
      <c r="V66" s="83">
        <f t="shared" si="5"/>
        <v>0</v>
      </c>
    </row>
    <row r="67" spans="1:22" ht="12.75">
      <c r="A67" s="28">
        <v>64</v>
      </c>
      <c r="B67" s="41" t="s">
        <v>242</v>
      </c>
      <c r="C67" s="41" t="s">
        <v>104</v>
      </c>
      <c r="D67" s="41" t="s">
        <v>377</v>
      </c>
      <c r="E67" s="42"/>
      <c r="F67" s="42"/>
      <c r="G67" s="42"/>
      <c r="H67" s="42"/>
      <c r="I67" s="42">
        <v>0</v>
      </c>
      <c r="J67" s="70">
        <v>0</v>
      </c>
      <c r="K67" s="42"/>
      <c r="L67" s="42">
        <v>0</v>
      </c>
      <c r="M67" s="42">
        <v>0</v>
      </c>
      <c r="N67" s="42">
        <v>0</v>
      </c>
      <c r="O67" s="42">
        <v>0</v>
      </c>
      <c r="P67" s="17"/>
      <c r="Q67" s="17"/>
      <c r="R67" s="42"/>
      <c r="S67" s="42">
        <f t="shared" si="3"/>
        <v>0</v>
      </c>
      <c r="T67" s="76">
        <f t="shared" si="4"/>
        <v>0</v>
      </c>
      <c r="V67" s="83">
        <f t="shared" si="5"/>
        <v>0</v>
      </c>
    </row>
    <row r="68" spans="1:22" ht="12.75">
      <c r="A68" s="28">
        <v>65</v>
      </c>
      <c r="B68" s="41" t="s">
        <v>208</v>
      </c>
      <c r="C68" s="41" t="s">
        <v>185</v>
      </c>
      <c r="D68" s="41" t="s">
        <v>148</v>
      </c>
      <c r="E68" s="42"/>
      <c r="F68" s="42"/>
      <c r="G68" s="42"/>
      <c r="H68" s="42"/>
      <c r="I68" s="42"/>
      <c r="J68" s="70">
        <v>0</v>
      </c>
      <c r="K68" s="42"/>
      <c r="L68" s="42">
        <v>0</v>
      </c>
      <c r="M68" s="42">
        <v>0</v>
      </c>
      <c r="N68" s="42">
        <v>0</v>
      </c>
      <c r="O68" s="42">
        <v>0</v>
      </c>
      <c r="P68" s="17"/>
      <c r="Q68" s="17"/>
      <c r="R68" s="17"/>
      <c r="S68" s="76">
        <f aca="true" t="shared" si="6" ref="S68:S99">SUM(E68:R68)</f>
        <v>0</v>
      </c>
      <c r="T68" s="42">
        <f aca="true" t="shared" si="7" ref="T68:T99">LARGE(E68:R68,1)+LARGE(E68:R68,2)+LARGE(E68:R68,3)+LARGE(E68:R68,4)</f>
        <v>0</v>
      </c>
      <c r="V68" s="83">
        <f aca="true" t="shared" si="8" ref="V68:V99">T68+U68</f>
        <v>0</v>
      </c>
    </row>
    <row r="69" spans="1:22" ht="12.75">
      <c r="A69" s="43">
        <v>66</v>
      </c>
      <c r="B69" s="41" t="s">
        <v>85</v>
      </c>
      <c r="C69" s="41" t="s">
        <v>359</v>
      </c>
      <c r="D69" s="41" t="s">
        <v>87</v>
      </c>
      <c r="E69" s="42"/>
      <c r="F69" s="42"/>
      <c r="G69" s="42"/>
      <c r="H69" s="42"/>
      <c r="I69" s="42"/>
      <c r="J69" s="70">
        <v>0</v>
      </c>
      <c r="K69" s="42"/>
      <c r="L69" s="42">
        <v>0</v>
      </c>
      <c r="M69" s="42">
        <v>0</v>
      </c>
      <c r="N69" s="42">
        <v>0</v>
      </c>
      <c r="O69" s="42">
        <v>0</v>
      </c>
      <c r="P69" s="42"/>
      <c r="Q69" s="42"/>
      <c r="R69" s="42"/>
      <c r="S69" s="76">
        <f t="shared" si="6"/>
        <v>0</v>
      </c>
      <c r="T69" s="42">
        <f t="shared" si="7"/>
        <v>0</v>
      </c>
      <c r="V69" s="83">
        <f t="shared" si="8"/>
        <v>0</v>
      </c>
    </row>
    <row r="70" spans="1:22" ht="12.75">
      <c r="A70" s="43">
        <v>67</v>
      </c>
      <c r="B70" s="41" t="s">
        <v>150</v>
      </c>
      <c r="C70" s="41" t="s">
        <v>337</v>
      </c>
      <c r="D70" s="41" t="s">
        <v>545</v>
      </c>
      <c r="E70" s="42"/>
      <c r="F70" s="42"/>
      <c r="G70" s="42"/>
      <c r="H70" s="42"/>
      <c r="I70" s="42"/>
      <c r="J70" s="70">
        <v>0</v>
      </c>
      <c r="K70" s="42"/>
      <c r="L70" s="42">
        <v>0</v>
      </c>
      <c r="M70" s="42">
        <v>0</v>
      </c>
      <c r="N70" s="42">
        <v>0</v>
      </c>
      <c r="O70" s="42">
        <v>0</v>
      </c>
      <c r="S70" s="76">
        <f t="shared" si="6"/>
        <v>0</v>
      </c>
      <c r="T70" s="42">
        <f t="shared" si="7"/>
        <v>0</v>
      </c>
      <c r="V70" s="83">
        <f t="shared" si="8"/>
        <v>0</v>
      </c>
    </row>
    <row r="71" spans="1:22" ht="12.75">
      <c r="A71" s="43">
        <v>68</v>
      </c>
      <c r="B71" s="44" t="s">
        <v>546</v>
      </c>
      <c r="C71" s="44" t="s">
        <v>110</v>
      </c>
      <c r="D71" s="44" t="s">
        <v>547</v>
      </c>
      <c r="E71" s="42"/>
      <c r="F71" s="42"/>
      <c r="G71" s="42"/>
      <c r="H71" s="42"/>
      <c r="I71" s="42"/>
      <c r="J71" s="70">
        <v>0</v>
      </c>
      <c r="K71" s="42"/>
      <c r="L71" s="42">
        <v>0</v>
      </c>
      <c r="M71" s="42">
        <v>0</v>
      </c>
      <c r="N71" s="42">
        <v>0</v>
      </c>
      <c r="O71" s="42">
        <v>0</v>
      </c>
      <c r="P71" s="42"/>
      <c r="Q71" s="42"/>
      <c r="R71" s="42"/>
      <c r="S71" s="42">
        <f t="shared" si="6"/>
        <v>0</v>
      </c>
      <c r="T71" s="42">
        <f t="shared" si="7"/>
        <v>0</v>
      </c>
      <c r="V71" s="83">
        <f t="shared" si="8"/>
        <v>0</v>
      </c>
    </row>
    <row r="72" spans="1:22" ht="12.75">
      <c r="A72" s="43">
        <v>69</v>
      </c>
      <c r="B72" s="41" t="s">
        <v>548</v>
      </c>
      <c r="C72" s="41" t="s">
        <v>549</v>
      </c>
      <c r="D72" s="44" t="s">
        <v>241</v>
      </c>
      <c r="E72" s="42"/>
      <c r="F72" s="42"/>
      <c r="G72" s="42"/>
      <c r="H72" s="42"/>
      <c r="I72" s="42"/>
      <c r="J72" s="70">
        <v>0</v>
      </c>
      <c r="K72" s="42"/>
      <c r="L72" s="42">
        <v>0</v>
      </c>
      <c r="M72" s="42">
        <v>0</v>
      </c>
      <c r="N72" s="42">
        <v>0</v>
      </c>
      <c r="O72" s="42">
        <v>0</v>
      </c>
      <c r="S72" s="42">
        <f t="shared" si="6"/>
        <v>0</v>
      </c>
      <c r="T72" s="42">
        <f t="shared" si="7"/>
        <v>0</v>
      </c>
      <c r="V72" s="83">
        <f t="shared" si="8"/>
        <v>0</v>
      </c>
    </row>
    <row r="73" spans="1:22" ht="12.75">
      <c r="A73" s="43">
        <v>70</v>
      </c>
      <c r="B73" s="41" t="s">
        <v>550</v>
      </c>
      <c r="C73" s="41" t="s">
        <v>398</v>
      </c>
      <c r="D73" s="41" t="s">
        <v>377</v>
      </c>
      <c r="E73" s="42"/>
      <c r="F73" s="42"/>
      <c r="G73" s="42"/>
      <c r="H73" s="42"/>
      <c r="I73" s="42"/>
      <c r="J73" s="70">
        <v>0</v>
      </c>
      <c r="K73" s="42"/>
      <c r="L73" s="42">
        <v>0</v>
      </c>
      <c r="M73" s="42">
        <v>0</v>
      </c>
      <c r="N73" s="42">
        <v>0</v>
      </c>
      <c r="O73" s="42">
        <v>0</v>
      </c>
      <c r="P73" s="17"/>
      <c r="Q73" s="17"/>
      <c r="R73" s="17"/>
      <c r="S73" s="76">
        <f t="shared" si="6"/>
        <v>0</v>
      </c>
      <c r="T73" s="42">
        <f t="shared" si="7"/>
        <v>0</v>
      </c>
      <c r="V73" s="83">
        <f t="shared" si="8"/>
        <v>0</v>
      </c>
    </row>
    <row r="74" spans="1:22" ht="12.75">
      <c r="A74" s="43">
        <v>71</v>
      </c>
      <c r="B74" s="44" t="s">
        <v>541</v>
      </c>
      <c r="C74" s="44" t="s">
        <v>144</v>
      </c>
      <c r="D74" s="44" t="s">
        <v>276</v>
      </c>
      <c r="E74" s="42"/>
      <c r="F74" s="42"/>
      <c r="G74" s="42"/>
      <c r="H74" s="42"/>
      <c r="I74" s="42"/>
      <c r="J74" s="70">
        <v>0</v>
      </c>
      <c r="K74" s="42"/>
      <c r="L74" s="42">
        <v>0</v>
      </c>
      <c r="M74" s="42">
        <v>0</v>
      </c>
      <c r="N74" s="42">
        <v>0</v>
      </c>
      <c r="O74" s="42">
        <v>0</v>
      </c>
      <c r="P74" s="17"/>
      <c r="Q74" s="42"/>
      <c r="R74" s="42"/>
      <c r="S74" s="76">
        <f t="shared" si="6"/>
        <v>0</v>
      </c>
      <c r="T74" s="42">
        <f t="shared" si="7"/>
        <v>0</v>
      </c>
      <c r="V74" s="83">
        <f t="shared" si="8"/>
        <v>0</v>
      </c>
    </row>
    <row r="75" spans="1:22" ht="12.75">
      <c r="A75" s="43">
        <v>72</v>
      </c>
      <c r="B75" s="41" t="s">
        <v>324</v>
      </c>
      <c r="C75" s="41" t="s">
        <v>325</v>
      </c>
      <c r="D75" s="41" t="s">
        <v>290</v>
      </c>
      <c r="E75" s="42"/>
      <c r="F75" s="42"/>
      <c r="G75" s="42"/>
      <c r="H75" s="42"/>
      <c r="I75" s="42"/>
      <c r="J75" s="70">
        <v>0</v>
      </c>
      <c r="K75" s="42"/>
      <c r="L75" s="42">
        <v>0</v>
      </c>
      <c r="M75" s="42">
        <v>0</v>
      </c>
      <c r="N75" s="42">
        <v>0</v>
      </c>
      <c r="O75" s="42">
        <v>0</v>
      </c>
      <c r="P75" s="17"/>
      <c r="Q75" s="42"/>
      <c r="R75" s="42"/>
      <c r="S75" s="76">
        <f t="shared" si="6"/>
        <v>0</v>
      </c>
      <c r="T75" s="42">
        <f t="shared" si="7"/>
        <v>0</v>
      </c>
      <c r="V75" s="83">
        <f t="shared" si="8"/>
        <v>0</v>
      </c>
    </row>
    <row r="76" spans="1:22" ht="12.75">
      <c r="A76" s="43">
        <v>73</v>
      </c>
      <c r="B76" s="41" t="s">
        <v>464</v>
      </c>
      <c r="C76" s="41" t="s">
        <v>358</v>
      </c>
      <c r="D76" s="41" t="s">
        <v>276</v>
      </c>
      <c r="E76" s="42"/>
      <c r="F76" s="42"/>
      <c r="G76" s="42"/>
      <c r="H76" s="42"/>
      <c r="I76" s="42"/>
      <c r="J76" s="70">
        <v>0</v>
      </c>
      <c r="K76" s="42"/>
      <c r="L76" s="42">
        <v>0</v>
      </c>
      <c r="M76" s="42">
        <v>0</v>
      </c>
      <c r="N76" s="42">
        <v>0</v>
      </c>
      <c r="O76" s="42">
        <v>0</v>
      </c>
      <c r="P76" s="17"/>
      <c r="Q76" s="42"/>
      <c r="R76" s="42"/>
      <c r="S76" s="76">
        <f t="shared" si="6"/>
        <v>0</v>
      </c>
      <c r="T76" s="42">
        <f t="shared" si="7"/>
        <v>0</v>
      </c>
      <c r="V76" s="83">
        <f t="shared" si="8"/>
        <v>0</v>
      </c>
    </row>
    <row r="77" spans="1:22" ht="12.75">
      <c r="A77" s="43">
        <v>74</v>
      </c>
      <c r="B77" s="41" t="s">
        <v>165</v>
      </c>
      <c r="C77" s="41" t="s">
        <v>65</v>
      </c>
      <c r="D77" s="41" t="s">
        <v>30</v>
      </c>
      <c r="E77" s="42"/>
      <c r="F77" s="42"/>
      <c r="G77" s="42"/>
      <c r="H77" s="42"/>
      <c r="I77" s="42"/>
      <c r="J77" s="70">
        <v>0</v>
      </c>
      <c r="K77" s="42"/>
      <c r="L77" s="42">
        <v>0</v>
      </c>
      <c r="M77" s="42">
        <v>0</v>
      </c>
      <c r="N77" s="42">
        <v>0</v>
      </c>
      <c r="O77" s="42">
        <v>0</v>
      </c>
      <c r="P77" s="17"/>
      <c r="Q77" s="17"/>
      <c r="R77" s="42"/>
      <c r="S77" s="76">
        <f t="shared" si="6"/>
        <v>0</v>
      </c>
      <c r="T77" s="42">
        <f t="shared" si="7"/>
        <v>0</v>
      </c>
      <c r="V77" s="83">
        <f t="shared" si="8"/>
        <v>0</v>
      </c>
    </row>
    <row r="78" spans="1:22" ht="12.75">
      <c r="A78" s="43">
        <v>75</v>
      </c>
      <c r="B78" s="41" t="s">
        <v>245</v>
      </c>
      <c r="C78" s="41" t="s">
        <v>551</v>
      </c>
      <c r="D78" s="41" t="s">
        <v>30</v>
      </c>
      <c r="E78" s="42"/>
      <c r="F78" s="42"/>
      <c r="G78" s="42"/>
      <c r="H78" s="42"/>
      <c r="I78" s="42"/>
      <c r="J78" s="70">
        <v>0</v>
      </c>
      <c r="K78" s="42"/>
      <c r="L78" s="42">
        <v>0</v>
      </c>
      <c r="M78" s="42">
        <v>0</v>
      </c>
      <c r="N78" s="42">
        <v>0</v>
      </c>
      <c r="O78" s="42">
        <v>0</v>
      </c>
      <c r="S78" s="76">
        <f t="shared" si="6"/>
        <v>0</v>
      </c>
      <c r="T78" s="42">
        <f t="shared" si="7"/>
        <v>0</v>
      </c>
      <c r="V78" s="83">
        <f t="shared" si="8"/>
        <v>0</v>
      </c>
    </row>
    <row r="79" spans="1:22" ht="12.75">
      <c r="A79" s="43">
        <v>76</v>
      </c>
      <c r="B79" s="41" t="s">
        <v>356</v>
      </c>
      <c r="C79" s="41" t="s">
        <v>50</v>
      </c>
      <c r="D79" s="41" t="s">
        <v>45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70"/>
      <c r="K79" s="42"/>
      <c r="L79" s="42"/>
      <c r="M79" s="42"/>
      <c r="N79" s="42"/>
      <c r="O79" s="42"/>
      <c r="P79" s="42"/>
      <c r="Q79" s="42"/>
      <c r="R79" s="42"/>
      <c r="S79" s="24">
        <f t="shared" si="6"/>
        <v>0</v>
      </c>
      <c r="T79" s="42">
        <f t="shared" si="7"/>
        <v>0</v>
      </c>
      <c r="V79" s="83">
        <f t="shared" si="8"/>
        <v>0</v>
      </c>
    </row>
    <row r="80" spans="1:22" ht="12.75">
      <c r="A80" s="43">
        <v>77</v>
      </c>
      <c r="B80" s="44" t="s">
        <v>71</v>
      </c>
      <c r="C80" s="44" t="s">
        <v>552</v>
      </c>
      <c r="D80" s="44" t="s">
        <v>30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70"/>
      <c r="K80" s="42"/>
      <c r="L80" s="42"/>
      <c r="M80" s="42"/>
      <c r="N80" s="42"/>
      <c r="O80" s="42"/>
      <c r="P80" s="42"/>
      <c r="Q80" s="42"/>
      <c r="R80" s="42"/>
      <c r="S80" s="24">
        <f t="shared" si="6"/>
        <v>0</v>
      </c>
      <c r="T80" s="42">
        <f t="shared" si="7"/>
        <v>0</v>
      </c>
      <c r="V80" s="83">
        <f t="shared" si="8"/>
        <v>0</v>
      </c>
    </row>
    <row r="81" spans="1:22" ht="12.75">
      <c r="A81" s="43">
        <v>78</v>
      </c>
      <c r="B81" s="44" t="s">
        <v>456</v>
      </c>
      <c r="C81" s="44" t="s">
        <v>239</v>
      </c>
      <c r="D81" s="44" t="s">
        <v>73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70"/>
      <c r="K81" s="42"/>
      <c r="L81" s="42"/>
      <c r="M81" s="42"/>
      <c r="N81" s="42"/>
      <c r="O81" s="42"/>
      <c r="P81" s="42"/>
      <c r="Q81" s="42"/>
      <c r="R81" s="42"/>
      <c r="S81" s="42">
        <f t="shared" si="6"/>
        <v>0</v>
      </c>
      <c r="T81" s="42">
        <f t="shared" si="7"/>
        <v>0</v>
      </c>
      <c r="V81" s="83">
        <f t="shared" si="8"/>
        <v>0</v>
      </c>
    </row>
    <row r="82" spans="1:22" ht="12.75">
      <c r="A82" s="43">
        <v>79</v>
      </c>
      <c r="B82" s="41" t="s">
        <v>101</v>
      </c>
      <c r="C82" s="41" t="s">
        <v>307</v>
      </c>
      <c r="D82" s="41" t="s">
        <v>30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70"/>
      <c r="K82" s="42"/>
      <c r="L82" s="42"/>
      <c r="M82" s="42"/>
      <c r="N82" s="42"/>
      <c r="O82" s="42"/>
      <c r="P82" s="42"/>
      <c r="Q82" s="42"/>
      <c r="R82" s="42"/>
      <c r="S82" s="24">
        <f t="shared" si="6"/>
        <v>0</v>
      </c>
      <c r="T82" s="42">
        <f t="shared" si="7"/>
        <v>0</v>
      </c>
      <c r="V82" s="83">
        <f t="shared" si="8"/>
        <v>0</v>
      </c>
    </row>
    <row r="83" spans="1:22" ht="12.75">
      <c r="A83" s="28">
        <v>80</v>
      </c>
      <c r="B83" s="41" t="s">
        <v>59</v>
      </c>
      <c r="C83" s="41" t="s">
        <v>72</v>
      </c>
      <c r="D83" s="41" t="s">
        <v>553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70"/>
      <c r="K83" s="42"/>
      <c r="L83" s="42"/>
      <c r="M83" s="42"/>
      <c r="N83" s="42"/>
      <c r="O83" s="42"/>
      <c r="P83" s="42"/>
      <c r="Q83" s="42"/>
      <c r="R83" s="42"/>
      <c r="S83" s="76">
        <f t="shared" si="6"/>
        <v>0</v>
      </c>
      <c r="T83" s="42">
        <f t="shared" si="7"/>
        <v>0</v>
      </c>
      <c r="V83" s="83">
        <f t="shared" si="8"/>
        <v>0</v>
      </c>
    </row>
    <row r="84" spans="1:22" ht="12.75">
      <c r="A84" s="43">
        <v>81</v>
      </c>
      <c r="B84" s="44" t="s">
        <v>78</v>
      </c>
      <c r="C84" s="44" t="s">
        <v>414</v>
      </c>
      <c r="D84" s="44" t="s">
        <v>80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70"/>
      <c r="K84" s="42"/>
      <c r="L84" s="42"/>
      <c r="M84" s="42"/>
      <c r="N84" s="42"/>
      <c r="O84" s="42"/>
      <c r="P84" s="42"/>
      <c r="Q84" s="42"/>
      <c r="R84" s="42"/>
      <c r="S84" s="76">
        <f t="shared" si="6"/>
        <v>0</v>
      </c>
      <c r="T84" s="42">
        <f t="shared" si="7"/>
        <v>0</v>
      </c>
      <c r="V84" s="83">
        <f t="shared" si="8"/>
        <v>0</v>
      </c>
    </row>
    <row r="85" spans="1:22" ht="12.75">
      <c r="A85" s="43">
        <v>82</v>
      </c>
      <c r="B85" s="41" t="s">
        <v>554</v>
      </c>
      <c r="C85" s="41" t="s">
        <v>54</v>
      </c>
      <c r="D85" s="41" t="s">
        <v>30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70"/>
      <c r="K85" s="42"/>
      <c r="L85" s="42"/>
      <c r="M85" s="42"/>
      <c r="N85" s="42"/>
      <c r="O85" s="42"/>
      <c r="P85" s="42"/>
      <c r="Q85" s="42"/>
      <c r="R85" s="42"/>
      <c r="S85" s="42">
        <f t="shared" si="6"/>
        <v>0</v>
      </c>
      <c r="T85" s="76">
        <f t="shared" si="7"/>
        <v>0</v>
      </c>
      <c r="V85" s="83">
        <f t="shared" si="8"/>
        <v>0</v>
      </c>
    </row>
    <row r="86" spans="1:22" ht="12.75">
      <c r="A86" s="28">
        <v>83</v>
      </c>
      <c r="B86" s="41" t="s">
        <v>304</v>
      </c>
      <c r="C86" s="41" t="s">
        <v>265</v>
      </c>
      <c r="D86" s="41" t="s">
        <v>30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70"/>
      <c r="K86" s="42"/>
      <c r="L86" s="42"/>
      <c r="M86" s="42"/>
      <c r="N86" s="42"/>
      <c r="O86" s="42"/>
      <c r="P86" s="42"/>
      <c r="Q86" s="42"/>
      <c r="R86" s="42"/>
      <c r="S86" s="76">
        <f t="shared" si="6"/>
        <v>0</v>
      </c>
      <c r="T86" s="42">
        <f t="shared" si="7"/>
        <v>0</v>
      </c>
      <c r="V86" s="83">
        <f t="shared" si="8"/>
        <v>0</v>
      </c>
    </row>
    <row r="87" spans="1:22" ht="12.75">
      <c r="A87" s="28">
        <v>84</v>
      </c>
      <c r="B87" s="44" t="s">
        <v>105</v>
      </c>
      <c r="C87" s="44" t="s">
        <v>218</v>
      </c>
      <c r="D87" s="44" t="s">
        <v>45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70"/>
      <c r="K87" s="42"/>
      <c r="L87" s="42"/>
      <c r="M87" s="42"/>
      <c r="N87" s="42"/>
      <c r="O87" s="42"/>
      <c r="P87" s="42"/>
      <c r="Q87" s="42"/>
      <c r="R87" s="42"/>
      <c r="S87" s="42">
        <f t="shared" si="6"/>
        <v>0</v>
      </c>
      <c r="T87" s="42">
        <f t="shared" si="7"/>
        <v>0</v>
      </c>
      <c r="V87" s="83">
        <f t="shared" si="8"/>
        <v>0</v>
      </c>
    </row>
    <row r="88" spans="1:22" ht="12.75">
      <c r="A88" s="28">
        <v>85</v>
      </c>
      <c r="B88" s="41" t="s">
        <v>67</v>
      </c>
      <c r="C88" s="41" t="s">
        <v>23</v>
      </c>
      <c r="D88" s="41" t="s">
        <v>33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70"/>
      <c r="K88" s="42"/>
      <c r="L88" s="42"/>
      <c r="M88" s="42"/>
      <c r="N88" s="42"/>
      <c r="O88" s="42"/>
      <c r="P88" s="42"/>
      <c r="Q88" s="42"/>
      <c r="R88" s="42"/>
      <c r="S88" s="76">
        <f t="shared" si="6"/>
        <v>0</v>
      </c>
      <c r="T88" s="42">
        <f t="shared" si="7"/>
        <v>0</v>
      </c>
      <c r="V88" s="83">
        <f t="shared" si="8"/>
        <v>0</v>
      </c>
    </row>
    <row r="89" spans="1:22" ht="12.75">
      <c r="A89" s="28">
        <v>86</v>
      </c>
      <c r="B89" s="41" t="s">
        <v>102</v>
      </c>
      <c r="C89" s="41" t="s">
        <v>103</v>
      </c>
      <c r="D89" s="41" t="s">
        <v>87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70"/>
      <c r="K89" s="42"/>
      <c r="L89" s="42"/>
      <c r="M89" s="42"/>
      <c r="N89" s="42"/>
      <c r="O89" s="42"/>
      <c r="P89" s="42"/>
      <c r="Q89" s="42"/>
      <c r="R89" s="42"/>
      <c r="S89" s="76">
        <f t="shared" si="6"/>
        <v>0</v>
      </c>
      <c r="T89" s="42">
        <f t="shared" si="7"/>
        <v>0</v>
      </c>
      <c r="V89" s="83">
        <f t="shared" si="8"/>
        <v>0</v>
      </c>
    </row>
    <row r="90" spans="1:22" ht="12.75">
      <c r="A90" s="43">
        <v>87</v>
      </c>
      <c r="B90" s="41" t="s">
        <v>548</v>
      </c>
      <c r="C90" s="41" t="s">
        <v>549</v>
      </c>
      <c r="D90" s="41" t="s">
        <v>241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70"/>
      <c r="K90" s="42"/>
      <c r="L90" s="42"/>
      <c r="M90" s="42"/>
      <c r="N90" s="42"/>
      <c r="O90" s="42"/>
      <c r="P90" s="42"/>
      <c r="Q90" s="42"/>
      <c r="R90" s="42"/>
      <c r="S90" s="76">
        <f t="shared" si="6"/>
        <v>0</v>
      </c>
      <c r="T90" s="42">
        <f t="shared" si="7"/>
        <v>0</v>
      </c>
      <c r="V90" s="83">
        <f t="shared" si="8"/>
        <v>0</v>
      </c>
    </row>
    <row r="91" spans="1:22" ht="12.75">
      <c r="A91" s="43">
        <v>88</v>
      </c>
      <c r="B91" s="44" t="s">
        <v>310</v>
      </c>
      <c r="C91" s="44" t="s">
        <v>218</v>
      </c>
      <c r="D91" s="44" t="s">
        <v>311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70"/>
      <c r="K91" s="42"/>
      <c r="L91" s="42"/>
      <c r="M91" s="42"/>
      <c r="N91" s="42"/>
      <c r="O91" s="42"/>
      <c r="P91" s="42"/>
      <c r="Q91" s="42"/>
      <c r="R91" s="42"/>
      <c r="S91" s="42">
        <f t="shared" si="6"/>
        <v>0</v>
      </c>
      <c r="T91" s="42">
        <f t="shared" si="7"/>
        <v>0</v>
      </c>
      <c r="V91" s="83">
        <f t="shared" si="8"/>
        <v>0</v>
      </c>
    </row>
    <row r="92" spans="1:22" ht="12.75">
      <c r="A92" s="43">
        <v>89</v>
      </c>
      <c r="B92" s="44" t="s">
        <v>555</v>
      </c>
      <c r="C92" s="44" t="s">
        <v>237</v>
      </c>
      <c r="D92" s="44" t="s">
        <v>241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70"/>
      <c r="K92" s="42"/>
      <c r="L92" s="42"/>
      <c r="M92" s="42"/>
      <c r="N92" s="42"/>
      <c r="O92" s="42"/>
      <c r="P92" s="42"/>
      <c r="Q92" s="42"/>
      <c r="R92" s="42"/>
      <c r="S92" s="76">
        <f t="shared" si="6"/>
        <v>0</v>
      </c>
      <c r="T92" s="42">
        <f t="shared" si="7"/>
        <v>0</v>
      </c>
      <c r="V92" s="83">
        <f t="shared" si="8"/>
        <v>0</v>
      </c>
    </row>
    <row r="93" spans="1:22" ht="12.75">
      <c r="A93" s="43">
        <v>90</v>
      </c>
      <c r="B93" s="44" t="s">
        <v>193</v>
      </c>
      <c r="C93" s="44" t="s">
        <v>65</v>
      </c>
      <c r="D93" s="44" t="s">
        <v>160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70"/>
      <c r="K93" s="42"/>
      <c r="L93" s="42"/>
      <c r="M93" s="42"/>
      <c r="N93" s="42"/>
      <c r="O93" s="42"/>
      <c r="P93" s="42"/>
      <c r="Q93" s="42"/>
      <c r="R93" s="42"/>
      <c r="S93" s="42">
        <f t="shared" si="6"/>
        <v>0</v>
      </c>
      <c r="T93" s="42">
        <f t="shared" si="7"/>
        <v>0</v>
      </c>
      <c r="V93" s="83">
        <f t="shared" si="8"/>
        <v>0</v>
      </c>
    </row>
    <row r="94" spans="1:22" ht="12.75">
      <c r="A94" s="43">
        <v>91</v>
      </c>
      <c r="B94" s="41" t="s">
        <v>132</v>
      </c>
      <c r="C94" s="41" t="s">
        <v>133</v>
      </c>
      <c r="D94" s="41" t="s">
        <v>145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70"/>
      <c r="K94" s="42"/>
      <c r="L94" s="42"/>
      <c r="M94" s="42"/>
      <c r="N94" s="42"/>
      <c r="O94" s="42"/>
      <c r="P94" s="42"/>
      <c r="Q94" s="42"/>
      <c r="R94" s="42"/>
      <c r="S94" s="76">
        <f t="shared" si="6"/>
        <v>0</v>
      </c>
      <c r="T94" s="42">
        <f t="shared" si="7"/>
        <v>0</v>
      </c>
      <c r="V94" s="83">
        <f t="shared" si="8"/>
        <v>0</v>
      </c>
    </row>
    <row r="95" spans="1:22" ht="12.75">
      <c r="A95" s="43">
        <v>92</v>
      </c>
      <c r="B95" s="41" t="s">
        <v>556</v>
      </c>
      <c r="C95" s="41" t="s">
        <v>106</v>
      </c>
      <c r="D95" s="41" t="s">
        <v>316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70"/>
      <c r="K95" s="42"/>
      <c r="L95" s="42"/>
      <c r="M95" s="42"/>
      <c r="N95" s="42"/>
      <c r="O95" s="42"/>
      <c r="P95" s="42"/>
      <c r="Q95" s="42"/>
      <c r="R95" s="42"/>
      <c r="S95" s="76">
        <f t="shared" si="6"/>
        <v>0</v>
      </c>
      <c r="T95" s="42">
        <f t="shared" si="7"/>
        <v>0</v>
      </c>
      <c r="V95" s="83">
        <f t="shared" si="8"/>
        <v>0</v>
      </c>
    </row>
    <row r="96" spans="1:22" ht="12.75">
      <c r="A96" s="43">
        <v>93</v>
      </c>
      <c r="B96" s="41" t="s">
        <v>167</v>
      </c>
      <c r="C96" s="41" t="s">
        <v>557</v>
      </c>
      <c r="D96" s="41" t="s">
        <v>33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70"/>
      <c r="K96" s="42"/>
      <c r="L96" s="42"/>
      <c r="M96" s="42"/>
      <c r="N96" s="42"/>
      <c r="O96" s="42"/>
      <c r="P96" s="42"/>
      <c r="Q96" s="42"/>
      <c r="R96" s="42"/>
      <c r="S96" s="76">
        <f t="shared" si="6"/>
        <v>0</v>
      </c>
      <c r="T96" s="42">
        <f t="shared" si="7"/>
        <v>0</v>
      </c>
      <c r="V96" s="83">
        <f t="shared" si="8"/>
        <v>0</v>
      </c>
    </row>
    <row r="97" spans="1:22" ht="12.75">
      <c r="A97" s="43">
        <v>94</v>
      </c>
      <c r="B97" s="41" t="s">
        <v>167</v>
      </c>
      <c r="C97" s="41" t="s">
        <v>38</v>
      </c>
      <c r="D97" s="41" t="s">
        <v>558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70"/>
      <c r="K97" s="42"/>
      <c r="L97" s="42"/>
      <c r="M97" s="42"/>
      <c r="N97" s="42"/>
      <c r="O97" s="42"/>
      <c r="P97" s="42"/>
      <c r="Q97" s="42"/>
      <c r="R97" s="42"/>
      <c r="S97" s="42">
        <f t="shared" si="6"/>
        <v>0</v>
      </c>
      <c r="T97" s="42">
        <f t="shared" si="7"/>
        <v>0</v>
      </c>
      <c r="V97" s="83">
        <f t="shared" si="8"/>
        <v>0</v>
      </c>
    </row>
    <row r="98" spans="1:22" ht="12.75">
      <c r="A98" s="43">
        <v>95</v>
      </c>
      <c r="B98" s="44" t="s">
        <v>143</v>
      </c>
      <c r="C98" s="44" t="s">
        <v>144</v>
      </c>
      <c r="D98" s="44" t="s">
        <v>308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70"/>
      <c r="K98" s="42"/>
      <c r="L98" s="42"/>
      <c r="M98" s="42"/>
      <c r="N98" s="42"/>
      <c r="O98" s="42"/>
      <c r="P98" s="42"/>
      <c r="Q98" s="42"/>
      <c r="R98" s="42"/>
      <c r="S98" s="76">
        <f t="shared" si="6"/>
        <v>0</v>
      </c>
      <c r="T98" s="42">
        <f t="shared" si="7"/>
        <v>0</v>
      </c>
      <c r="V98" s="83">
        <f t="shared" si="8"/>
        <v>0</v>
      </c>
    </row>
    <row r="99" spans="1:22" ht="12.75">
      <c r="A99" s="43">
        <v>96</v>
      </c>
      <c r="B99" s="44" t="s">
        <v>559</v>
      </c>
      <c r="C99" s="44" t="s">
        <v>38</v>
      </c>
      <c r="D99" s="44" t="s">
        <v>331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70"/>
      <c r="K99" s="42"/>
      <c r="L99" s="42"/>
      <c r="M99" s="42"/>
      <c r="N99" s="42"/>
      <c r="O99" s="42"/>
      <c r="P99" s="42"/>
      <c r="Q99" s="42"/>
      <c r="R99" s="42"/>
      <c r="S99" s="42">
        <f t="shared" si="6"/>
        <v>0</v>
      </c>
      <c r="T99" s="76">
        <f t="shared" si="7"/>
        <v>0</v>
      </c>
      <c r="V99" s="83">
        <f t="shared" si="8"/>
        <v>0</v>
      </c>
    </row>
    <row r="100" spans="1:22" ht="12.75">
      <c r="A100" s="43">
        <v>97</v>
      </c>
      <c r="B100" s="44" t="s">
        <v>461</v>
      </c>
      <c r="C100" s="44" t="s">
        <v>142</v>
      </c>
      <c r="D100" s="44" t="s">
        <v>560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70"/>
      <c r="K100" s="42"/>
      <c r="L100" s="42"/>
      <c r="M100" s="42"/>
      <c r="N100" s="42"/>
      <c r="O100" s="42"/>
      <c r="P100" s="42"/>
      <c r="Q100" s="42"/>
      <c r="R100" s="42"/>
      <c r="S100" s="76">
        <f aca="true" t="shared" si="9" ref="S100:S131">SUM(E100:R100)</f>
        <v>0</v>
      </c>
      <c r="T100" s="76">
        <f aca="true" t="shared" si="10" ref="T100:T131">LARGE(E100:R100,1)+LARGE(E100:R100,2)+LARGE(E100:R100,3)+LARGE(E100:R100,4)</f>
        <v>0</v>
      </c>
      <c r="V100" s="83">
        <f aca="true" t="shared" si="11" ref="V100:V131">T100+U100</f>
        <v>0</v>
      </c>
    </row>
    <row r="101" spans="1:22" ht="12.75">
      <c r="A101" s="43">
        <v>98</v>
      </c>
      <c r="B101" s="41" t="s">
        <v>561</v>
      </c>
      <c r="C101" s="41" t="s">
        <v>562</v>
      </c>
      <c r="D101" s="41" t="s">
        <v>39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70"/>
      <c r="K101" s="42"/>
      <c r="L101" s="42"/>
      <c r="M101" s="42"/>
      <c r="N101" s="42"/>
      <c r="O101" s="42"/>
      <c r="P101" s="42"/>
      <c r="Q101" s="42"/>
      <c r="R101" s="42"/>
      <c r="S101" s="76">
        <f t="shared" si="9"/>
        <v>0</v>
      </c>
      <c r="T101" s="76">
        <f t="shared" si="10"/>
        <v>0</v>
      </c>
      <c r="V101" s="83">
        <f t="shared" si="11"/>
        <v>0</v>
      </c>
    </row>
    <row r="102" spans="1:22" ht="12.75">
      <c r="A102" s="43">
        <v>99</v>
      </c>
      <c r="B102" s="41" t="s">
        <v>563</v>
      </c>
      <c r="C102" s="41" t="s">
        <v>275</v>
      </c>
      <c r="D102" s="41" t="s">
        <v>80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70"/>
      <c r="K102" s="42"/>
      <c r="L102" s="42"/>
      <c r="M102" s="42"/>
      <c r="N102" s="42"/>
      <c r="O102" s="42"/>
      <c r="P102" s="42"/>
      <c r="Q102" s="42"/>
      <c r="R102" s="42"/>
      <c r="S102" s="76">
        <f t="shared" si="9"/>
        <v>0</v>
      </c>
      <c r="T102" s="42">
        <f t="shared" si="10"/>
        <v>0</v>
      </c>
      <c r="V102" s="83">
        <f t="shared" si="11"/>
        <v>0</v>
      </c>
    </row>
    <row r="103" spans="1:22" ht="12.75">
      <c r="A103" s="43">
        <v>100</v>
      </c>
      <c r="B103" s="41" t="s">
        <v>49</v>
      </c>
      <c r="C103" s="41" t="s">
        <v>50</v>
      </c>
      <c r="D103" s="41" t="s">
        <v>39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70"/>
      <c r="K103" s="42"/>
      <c r="L103" s="42"/>
      <c r="M103" s="42"/>
      <c r="N103" s="42"/>
      <c r="O103" s="42"/>
      <c r="P103" s="42"/>
      <c r="Q103" s="42"/>
      <c r="R103" s="42"/>
      <c r="S103" s="42">
        <f t="shared" si="9"/>
        <v>0</v>
      </c>
      <c r="T103" s="42">
        <f t="shared" si="10"/>
        <v>0</v>
      </c>
      <c r="V103" s="83">
        <f t="shared" si="11"/>
        <v>0</v>
      </c>
    </row>
    <row r="104" spans="1:22" ht="12.75">
      <c r="A104" s="43">
        <v>101</v>
      </c>
      <c r="B104" s="44" t="s">
        <v>180</v>
      </c>
      <c r="C104" s="44" t="s">
        <v>439</v>
      </c>
      <c r="D104" s="44" t="s">
        <v>564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70"/>
      <c r="K104" s="42"/>
      <c r="L104" s="42"/>
      <c r="M104" s="42"/>
      <c r="N104" s="42"/>
      <c r="O104" s="42"/>
      <c r="P104" s="42"/>
      <c r="Q104" s="42"/>
      <c r="R104" s="42"/>
      <c r="S104" s="76">
        <f t="shared" si="9"/>
        <v>0</v>
      </c>
      <c r="T104" s="42">
        <f t="shared" si="10"/>
        <v>0</v>
      </c>
      <c r="V104" s="83">
        <f t="shared" si="11"/>
        <v>0</v>
      </c>
    </row>
    <row r="105" spans="1:22" ht="12.75">
      <c r="A105" s="43">
        <v>102</v>
      </c>
      <c r="B105" s="41" t="s">
        <v>167</v>
      </c>
      <c r="C105" s="41" t="s">
        <v>133</v>
      </c>
      <c r="D105" s="41" t="s">
        <v>199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70"/>
      <c r="K105" s="42"/>
      <c r="L105" s="42"/>
      <c r="M105" s="42"/>
      <c r="N105" s="42"/>
      <c r="O105" s="42"/>
      <c r="P105" s="42"/>
      <c r="Q105" s="42"/>
      <c r="R105" s="42"/>
      <c r="S105" s="76">
        <f t="shared" si="9"/>
        <v>0</v>
      </c>
      <c r="T105" s="42">
        <f t="shared" si="10"/>
        <v>0</v>
      </c>
      <c r="V105" s="83">
        <f t="shared" si="11"/>
        <v>0</v>
      </c>
    </row>
    <row r="106" spans="1:22" ht="12.75">
      <c r="A106" s="43">
        <v>103</v>
      </c>
      <c r="B106" s="41" t="s">
        <v>85</v>
      </c>
      <c r="C106" s="41" t="s">
        <v>237</v>
      </c>
      <c r="D106" s="41" t="s">
        <v>75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70"/>
      <c r="K106" s="42"/>
      <c r="L106" s="42"/>
      <c r="M106" s="42"/>
      <c r="N106" s="42"/>
      <c r="O106" s="42"/>
      <c r="P106" s="42"/>
      <c r="Q106" s="42"/>
      <c r="R106" s="42"/>
      <c r="S106" s="76">
        <f t="shared" si="9"/>
        <v>0</v>
      </c>
      <c r="T106" s="42">
        <f t="shared" si="10"/>
        <v>0</v>
      </c>
      <c r="V106" s="83">
        <f t="shared" si="11"/>
        <v>0</v>
      </c>
    </row>
    <row r="107" spans="1:22" ht="12.75">
      <c r="A107" s="43">
        <v>104</v>
      </c>
      <c r="B107" s="44" t="s">
        <v>183</v>
      </c>
      <c r="C107" s="44" t="s">
        <v>65</v>
      </c>
      <c r="D107" s="44" t="s">
        <v>484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70"/>
      <c r="K107" s="42"/>
      <c r="L107" s="42"/>
      <c r="M107" s="42"/>
      <c r="N107" s="42"/>
      <c r="O107" s="42"/>
      <c r="P107" s="42"/>
      <c r="Q107" s="42"/>
      <c r="R107" s="42"/>
      <c r="S107" s="42">
        <f t="shared" si="9"/>
        <v>0</v>
      </c>
      <c r="T107" s="42">
        <f t="shared" si="10"/>
        <v>0</v>
      </c>
      <c r="V107" s="83">
        <f t="shared" si="11"/>
        <v>0</v>
      </c>
    </row>
    <row r="108" spans="1:22" ht="12.75">
      <c r="A108" s="43">
        <v>105</v>
      </c>
      <c r="B108" s="44" t="s">
        <v>74</v>
      </c>
      <c r="C108" s="44" t="s">
        <v>65</v>
      </c>
      <c r="D108" s="44" t="s">
        <v>45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70"/>
      <c r="K108" s="42"/>
      <c r="L108" s="42"/>
      <c r="M108" s="42"/>
      <c r="N108" s="42"/>
      <c r="O108" s="42"/>
      <c r="P108" s="42"/>
      <c r="Q108" s="42"/>
      <c r="R108" s="42"/>
      <c r="S108" s="42">
        <f t="shared" si="9"/>
        <v>0</v>
      </c>
      <c r="T108" s="42">
        <f t="shared" si="10"/>
        <v>0</v>
      </c>
      <c r="V108" s="83">
        <f t="shared" si="11"/>
        <v>0</v>
      </c>
    </row>
    <row r="109" spans="1:22" ht="12.75">
      <c r="A109" s="43">
        <v>106</v>
      </c>
      <c r="B109" s="44" t="s">
        <v>351</v>
      </c>
      <c r="C109" s="44" t="s">
        <v>352</v>
      </c>
      <c r="D109" s="44" t="s">
        <v>145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70"/>
      <c r="K109" s="42"/>
      <c r="L109" s="42"/>
      <c r="M109" s="42"/>
      <c r="N109" s="42"/>
      <c r="O109" s="42"/>
      <c r="P109" s="42"/>
      <c r="Q109" s="42"/>
      <c r="R109" s="42"/>
      <c r="S109" s="42">
        <f t="shared" si="9"/>
        <v>0</v>
      </c>
      <c r="T109" s="76">
        <f t="shared" si="10"/>
        <v>0</v>
      </c>
      <c r="V109" s="83">
        <f t="shared" si="11"/>
        <v>0</v>
      </c>
    </row>
    <row r="110" spans="1:22" ht="12.75">
      <c r="A110" s="43">
        <v>107</v>
      </c>
      <c r="B110" s="44" t="s">
        <v>59</v>
      </c>
      <c r="C110" s="44" t="s">
        <v>339</v>
      </c>
      <c r="D110" s="44" t="s">
        <v>73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70"/>
      <c r="K110" s="42"/>
      <c r="L110" s="42"/>
      <c r="M110" s="42"/>
      <c r="N110" s="42"/>
      <c r="O110" s="42"/>
      <c r="P110" s="42"/>
      <c r="Q110" s="42"/>
      <c r="R110" s="42"/>
      <c r="S110" s="42">
        <f t="shared" si="9"/>
        <v>0</v>
      </c>
      <c r="T110" s="76">
        <f t="shared" si="10"/>
        <v>0</v>
      </c>
      <c r="V110" s="83">
        <f t="shared" si="11"/>
        <v>0</v>
      </c>
    </row>
    <row r="111" spans="1:22" ht="12.75">
      <c r="A111" s="43">
        <v>108</v>
      </c>
      <c r="B111" s="44" t="s">
        <v>356</v>
      </c>
      <c r="C111" s="44" t="s">
        <v>142</v>
      </c>
      <c r="D111" s="44" t="s">
        <v>45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70"/>
      <c r="K111" s="42"/>
      <c r="L111" s="42"/>
      <c r="M111" s="42"/>
      <c r="N111" s="42"/>
      <c r="O111" s="42"/>
      <c r="P111" s="42"/>
      <c r="Q111" s="42"/>
      <c r="R111" s="42"/>
      <c r="S111" s="42">
        <f t="shared" si="9"/>
        <v>0</v>
      </c>
      <c r="T111" s="76">
        <f t="shared" si="10"/>
        <v>0</v>
      </c>
      <c r="V111" s="83">
        <f t="shared" si="11"/>
        <v>0</v>
      </c>
    </row>
    <row r="112" spans="1:22" ht="12.75">
      <c r="A112" s="43">
        <v>109</v>
      </c>
      <c r="B112" s="44" t="s">
        <v>156</v>
      </c>
      <c r="C112" s="44" t="s">
        <v>157</v>
      </c>
      <c r="D112" s="44" t="s">
        <v>158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70"/>
      <c r="K112" s="42"/>
      <c r="L112" s="42"/>
      <c r="M112" s="42"/>
      <c r="N112" s="42"/>
      <c r="O112" s="42"/>
      <c r="P112" s="42"/>
      <c r="Q112" s="42"/>
      <c r="R112" s="42"/>
      <c r="S112" s="42">
        <f t="shared" si="9"/>
        <v>0</v>
      </c>
      <c r="T112" s="76">
        <f t="shared" si="10"/>
        <v>0</v>
      </c>
      <c r="V112" s="83">
        <f t="shared" si="11"/>
        <v>0</v>
      </c>
    </row>
    <row r="113" spans="1:22" ht="12.75">
      <c r="A113" s="43">
        <v>110</v>
      </c>
      <c r="B113" s="44" t="s">
        <v>565</v>
      </c>
      <c r="C113" s="44" t="s">
        <v>106</v>
      </c>
      <c r="D113" s="44" t="s">
        <v>331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70"/>
      <c r="K113" s="42"/>
      <c r="L113" s="42"/>
      <c r="M113" s="42"/>
      <c r="N113" s="42"/>
      <c r="O113" s="42"/>
      <c r="P113" s="42"/>
      <c r="Q113" s="42"/>
      <c r="R113" s="42"/>
      <c r="S113" s="42">
        <f t="shared" si="9"/>
        <v>0</v>
      </c>
      <c r="T113" s="76">
        <f t="shared" si="10"/>
        <v>0</v>
      </c>
      <c r="V113" s="83">
        <f t="shared" si="11"/>
        <v>0</v>
      </c>
    </row>
    <row r="114" spans="1:22" ht="12.75">
      <c r="A114" s="43">
        <v>111</v>
      </c>
      <c r="B114" s="44" t="s">
        <v>184</v>
      </c>
      <c r="C114" s="44" t="s">
        <v>185</v>
      </c>
      <c r="D114" s="44" t="s">
        <v>45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70"/>
      <c r="K114" s="42"/>
      <c r="L114" s="42"/>
      <c r="M114" s="42"/>
      <c r="N114" s="42"/>
      <c r="O114" s="42"/>
      <c r="P114" s="42"/>
      <c r="Q114" s="42"/>
      <c r="R114" s="42"/>
      <c r="S114" s="42">
        <f t="shared" si="9"/>
        <v>0</v>
      </c>
      <c r="T114" s="76">
        <f t="shared" si="10"/>
        <v>0</v>
      </c>
      <c r="V114" s="83">
        <f t="shared" si="11"/>
        <v>0</v>
      </c>
    </row>
    <row r="115" spans="1:22" ht="12.75">
      <c r="A115" s="43">
        <v>112</v>
      </c>
      <c r="B115" s="44" t="s">
        <v>356</v>
      </c>
      <c r="C115" s="44" t="s">
        <v>566</v>
      </c>
      <c r="D115" s="44" t="s">
        <v>45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70"/>
      <c r="K115" s="42"/>
      <c r="L115" s="42"/>
      <c r="M115" s="42"/>
      <c r="N115" s="42"/>
      <c r="O115" s="42"/>
      <c r="P115" s="42"/>
      <c r="Q115" s="42"/>
      <c r="R115" s="42"/>
      <c r="S115" s="42">
        <f t="shared" si="9"/>
        <v>0</v>
      </c>
      <c r="T115" s="76">
        <f t="shared" si="10"/>
        <v>0</v>
      </c>
      <c r="V115" s="83">
        <f t="shared" si="11"/>
        <v>0</v>
      </c>
    </row>
    <row r="116" spans="1:22" ht="12.75">
      <c r="A116" s="43">
        <v>113</v>
      </c>
      <c r="B116" s="44" t="s">
        <v>188</v>
      </c>
      <c r="C116" s="44" t="s">
        <v>189</v>
      </c>
      <c r="D116" s="44" t="s">
        <v>567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70"/>
      <c r="K116" s="42"/>
      <c r="L116" s="42"/>
      <c r="M116" s="42"/>
      <c r="N116" s="42"/>
      <c r="O116" s="42"/>
      <c r="P116" s="42"/>
      <c r="Q116" s="42"/>
      <c r="R116" s="42"/>
      <c r="S116" s="42">
        <f t="shared" si="9"/>
        <v>0</v>
      </c>
      <c r="T116" s="76">
        <f t="shared" si="10"/>
        <v>0</v>
      </c>
      <c r="V116" s="83">
        <f t="shared" si="11"/>
        <v>0</v>
      </c>
    </row>
    <row r="117" spans="1:22" ht="12.75">
      <c r="A117" s="43">
        <v>114</v>
      </c>
      <c r="B117" s="44" t="s">
        <v>31</v>
      </c>
      <c r="C117" s="44" t="s">
        <v>32</v>
      </c>
      <c r="D117" s="44" t="s">
        <v>33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70"/>
      <c r="K117" s="42"/>
      <c r="L117" s="42"/>
      <c r="M117" s="42"/>
      <c r="N117" s="42"/>
      <c r="O117" s="42"/>
      <c r="P117" s="42"/>
      <c r="Q117" s="42"/>
      <c r="R117" s="42"/>
      <c r="S117" s="42">
        <f t="shared" si="9"/>
        <v>0</v>
      </c>
      <c r="T117" s="76">
        <f t="shared" si="10"/>
        <v>0</v>
      </c>
      <c r="V117" s="83">
        <f t="shared" si="11"/>
        <v>0</v>
      </c>
    </row>
    <row r="118" spans="1:22" ht="12.75">
      <c r="A118" s="43">
        <v>115</v>
      </c>
      <c r="B118" s="41" t="s">
        <v>176</v>
      </c>
      <c r="C118" s="41" t="s">
        <v>177</v>
      </c>
      <c r="D118" s="41" t="s">
        <v>45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70"/>
      <c r="K118" s="42"/>
      <c r="L118" s="42"/>
      <c r="M118" s="42"/>
      <c r="N118" s="42"/>
      <c r="O118" s="42"/>
      <c r="P118" s="42"/>
      <c r="Q118" s="42"/>
      <c r="R118" s="42"/>
      <c r="S118" s="76">
        <f t="shared" si="9"/>
        <v>0</v>
      </c>
      <c r="T118" s="42">
        <f t="shared" si="10"/>
        <v>0</v>
      </c>
      <c r="V118" s="83">
        <f t="shared" si="11"/>
        <v>0</v>
      </c>
    </row>
    <row r="119" spans="1:22" ht="12.75">
      <c r="A119" s="43">
        <v>116</v>
      </c>
      <c r="B119" s="41" t="s">
        <v>568</v>
      </c>
      <c r="C119" s="41" t="s">
        <v>386</v>
      </c>
      <c r="D119" s="41" t="s">
        <v>569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70"/>
      <c r="K119" s="42"/>
      <c r="L119" s="42"/>
      <c r="M119" s="42"/>
      <c r="N119" s="42"/>
      <c r="O119" s="42"/>
      <c r="P119" s="42"/>
      <c r="Q119" s="42"/>
      <c r="R119" s="42"/>
      <c r="S119" s="76">
        <f t="shared" si="9"/>
        <v>0</v>
      </c>
      <c r="T119" s="42">
        <f t="shared" si="10"/>
        <v>0</v>
      </c>
      <c r="V119" s="83">
        <f t="shared" si="11"/>
        <v>0</v>
      </c>
    </row>
    <row r="120" spans="1:22" ht="12.75">
      <c r="A120" s="43">
        <v>117</v>
      </c>
      <c r="B120" s="41" t="s">
        <v>97</v>
      </c>
      <c r="C120" s="41" t="s">
        <v>98</v>
      </c>
      <c r="D120" s="41" t="s">
        <v>73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70"/>
      <c r="K120" s="42"/>
      <c r="L120" s="42"/>
      <c r="M120" s="42"/>
      <c r="N120" s="42"/>
      <c r="O120" s="42"/>
      <c r="P120" s="42"/>
      <c r="Q120" s="42"/>
      <c r="R120" s="42"/>
      <c r="S120" s="76">
        <f t="shared" si="9"/>
        <v>0</v>
      </c>
      <c r="T120" s="42">
        <f t="shared" si="10"/>
        <v>0</v>
      </c>
      <c r="V120" s="83">
        <f t="shared" si="11"/>
        <v>0</v>
      </c>
    </row>
    <row r="121" spans="1:22" ht="12.75">
      <c r="A121" s="43">
        <v>118</v>
      </c>
      <c r="B121" s="41" t="s">
        <v>570</v>
      </c>
      <c r="C121" s="41" t="s">
        <v>196</v>
      </c>
      <c r="D121" s="41" t="s">
        <v>331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70"/>
      <c r="K121" s="42"/>
      <c r="L121" s="42"/>
      <c r="M121" s="42"/>
      <c r="N121" s="42"/>
      <c r="O121" s="42"/>
      <c r="P121" s="42"/>
      <c r="Q121" s="42"/>
      <c r="R121" s="42"/>
      <c r="S121" s="76">
        <f t="shared" si="9"/>
        <v>0</v>
      </c>
      <c r="T121" s="42">
        <f t="shared" si="10"/>
        <v>0</v>
      </c>
      <c r="V121" s="83">
        <f t="shared" si="11"/>
        <v>0</v>
      </c>
    </row>
    <row r="122" spans="1:22" ht="12.75">
      <c r="A122" s="43">
        <v>119</v>
      </c>
      <c r="B122" s="41" t="s">
        <v>101</v>
      </c>
      <c r="C122" s="41" t="s">
        <v>513</v>
      </c>
      <c r="D122" s="41" t="s">
        <v>80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70"/>
      <c r="K122" s="42"/>
      <c r="L122" s="42"/>
      <c r="M122" s="42"/>
      <c r="N122" s="42"/>
      <c r="O122" s="42"/>
      <c r="P122" s="42"/>
      <c r="Q122" s="42"/>
      <c r="R122" s="42"/>
      <c r="S122" s="76">
        <f t="shared" si="9"/>
        <v>0</v>
      </c>
      <c r="T122" s="42">
        <f t="shared" si="10"/>
        <v>0</v>
      </c>
      <c r="V122" s="83">
        <f t="shared" si="11"/>
        <v>0</v>
      </c>
    </row>
    <row r="123" spans="1:22" ht="12.75">
      <c r="A123" s="43">
        <v>120</v>
      </c>
      <c r="B123" s="41" t="s">
        <v>332</v>
      </c>
      <c r="C123" s="41" t="s">
        <v>401</v>
      </c>
      <c r="D123" s="41" t="s">
        <v>80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70"/>
      <c r="K123" s="42"/>
      <c r="L123" s="42"/>
      <c r="M123" s="42"/>
      <c r="N123" s="42"/>
      <c r="O123" s="42"/>
      <c r="P123" s="42"/>
      <c r="Q123" s="42"/>
      <c r="R123" s="42"/>
      <c r="S123" s="76">
        <f t="shared" si="9"/>
        <v>0</v>
      </c>
      <c r="T123" s="42">
        <f t="shared" si="10"/>
        <v>0</v>
      </c>
      <c r="V123" s="83">
        <f t="shared" si="11"/>
        <v>0</v>
      </c>
    </row>
    <row r="124" spans="1:22" ht="12.75">
      <c r="A124" s="43">
        <v>121</v>
      </c>
      <c r="B124" s="41" t="s">
        <v>518</v>
      </c>
      <c r="C124" s="41" t="s">
        <v>54</v>
      </c>
      <c r="D124" s="41" t="s">
        <v>571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70"/>
      <c r="K124" s="42"/>
      <c r="L124" s="42"/>
      <c r="M124" s="42"/>
      <c r="N124" s="42"/>
      <c r="O124" s="42"/>
      <c r="P124" s="42"/>
      <c r="Q124" s="42"/>
      <c r="R124" s="42"/>
      <c r="S124" s="76">
        <f t="shared" si="9"/>
        <v>0</v>
      </c>
      <c r="T124" s="42">
        <f t="shared" si="10"/>
        <v>0</v>
      </c>
      <c r="V124" s="83">
        <f t="shared" si="11"/>
        <v>0</v>
      </c>
    </row>
    <row r="125" spans="1:22" ht="12.75">
      <c r="A125" s="43">
        <v>122</v>
      </c>
      <c r="B125" s="41" t="s">
        <v>22</v>
      </c>
      <c r="C125" s="41" t="s">
        <v>23</v>
      </c>
      <c r="D125" s="41" t="s">
        <v>24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70"/>
      <c r="K125" s="42"/>
      <c r="L125" s="42"/>
      <c r="M125" s="42"/>
      <c r="N125" s="42"/>
      <c r="O125" s="42"/>
      <c r="P125" s="42"/>
      <c r="Q125" s="42"/>
      <c r="R125" s="42"/>
      <c r="S125" s="76">
        <f t="shared" si="9"/>
        <v>0</v>
      </c>
      <c r="T125" s="42">
        <f t="shared" si="10"/>
        <v>0</v>
      </c>
      <c r="V125" s="83">
        <f t="shared" si="11"/>
        <v>0</v>
      </c>
    </row>
    <row r="126" spans="1:22" ht="12.75">
      <c r="A126" s="43">
        <v>123</v>
      </c>
      <c r="B126" s="41" t="s">
        <v>195</v>
      </c>
      <c r="C126" s="41" t="s">
        <v>196</v>
      </c>
      <c r="D126" s="41" t="s">
        <v>194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70"/>
      <c r="K126" s="42"/>
      <c r="L126" s="42"/>
      <c r="M126" s="42"/>
      <c r="N126" s="42"/>
      <c r="O126" s="42"/>
      <c r="P126" s="42"/>
      <c r="Q126" s="42"/>
      <c r="R126" s="42"/>
      <c r="S126" s="76">
        <f t="shared" si="9"/>
        <v>0</v>
      </c>
      <c r="T126" s="42">
        <f t="shared" si="10"/>
        <v>0</v>
      </c>
      <c r="V126" s="83">
        <f t="shared" si="11"/>
        <v>0</v>
      </c>
    </row>
    <row r="127" spans="1:22" ht="12.75">
      <c r="A127" s="43">
        <v>123</v>
      </c>
      <c r="B127" s="41" t="s">
        <v>197</v>
      </c>
      <c r="C127" s="41" t="s">
        <v>65</v>
      </c>
      <c r="D127" s="41" t="s">
        <v>198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70"/>
      <c r="K127" s="42"/>
      <c r="L127" s="42"/>
      <c r="M127" s="42"/>
      <c r="N127" s="42"/>
      <c r="O127" s="42"/>
      <c r="P127" s="42"/>
      <c r="Q127" s="42"/>
      <c r="R127" s="42"/>
      <c r="S127" s="76">
        <f t="shared" si="9"/>
        <v>0</v>
      </c>
      <c r="T127" s="42">
        <f t="shared" si="10"/>
        <v>0</v>
      </c>
      <c r="V127" s="83">
        <f t="shared" si="11"/>
        <v>0</v>
      </c>
    </row>
    <row r="128" spans="1:22" ht="12.75">
      <c r="A128" s="43">
        <v>124</v>
      </c>
      <c r="B128" s="41" t="s">
        <v>85</v>
      </c>
      <c r="C128" s="41" t="s">
        <v>200</v>
      </c>
      <c r="D128" s="41" t="s">
        <v>199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70"/>
      <c r="K128" s="42"/>
      <c r="L128" s="42"/>
      <c r="M128" s="42"/>
      <c r="N128" s="42"/>
      <c r="O128" s="42"/>
      <c r="P128" s="42"/>
      <c r="Q128" s="42"/>
      <c r="R128" s="42"/>
      <c r="S128" s="76">
        <f t="shared" si="9"/>
        <v>0</v>
      </c>
      <c r="T128" s="42">
        <f t="shared" si="10"/>
        <v>0</v>
      </c>
      <c r="V128" s="83">
        <f t="shared" si="11"/>
        <v>0</v>
      </c>
    </row>
    <row r="129" spans="1:22" ht="12.75">
      <c r="A129" s="43">
        <v>124</v>
      </c>
      <c r="B129" s="41" t="s">
        <v>139</v>
      </c>
      <c r="C129" s="41" t="s">
        <v>126</v>
      </c>
      <c r="D129" s="41" t="s">
        <v>138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70"/>
      <c r="K129" s="42"/>
      <c r="L129" s="42"/>
      <c r="M129" s="42"/>
      <c r="N129" s="42"/>
      <c r="O129" s="42"/>
      <c r="P129" s="42"/>
      <c r="Q129" s="42"/>
      <c r="R129" s="42"/>
      <c r="S129" s="76">
        <f t="shared" si="9"/>
        <v>0</v>
      </c>
      <c r="T129" s="42">
        <f t="shared" si="10"/>
        <v>0</v>
      </c>
      <c r="V129" s="83">
        <f t="shared" si="11"/>
        <v>0</v>
      </c>
    </row>
    <row r="130" spans="1:22" ht="12.75">
      <c r="A130" s="43">
        <v>125</v>
      </c>
      <c r="B130" s="41" t="s">
        <v>128</v>
      </c>
      <c r="C130" s="41" t="s">
        <v>129</v>
      </c>
      <c r="D130" s="41" t="s">
        <v>138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70"/>
      <c r="K130" s="42"/>
      <c r="L130" s="42"/>
      <c r="M130" s="42"/>
      <c r="N130" s="42"/>
      <c r="O130" s="42"/>
      <c r="P130" s="42"/>
      <c r="Q130" s="42"/>
      <c r="R130" s="42"/>
      <c r="S130" s="76">
        <f t="shared" si="9"/>
        <v>0</v>
      </c>
      <c r="T130" s="42">
        <f t="shared" si="10"/>
        <v>0</v>
      </c>
      <c r="V130" s="83">
        <f t="shared" si="11"/>
        <v>0</v>
      </c>
    </row>
    <row r="131" spans="1:22" ht="12.75">
      <c r="A131" s="43">
        <v>126</v>
      </c>
      <c r="B131" s="41" t="s">
        <v>409</v>
      </c>
      <c r="C131" s="41" t="s">
        <v>38</v>
      </c>
      <c r="D131" s="41" t="s">
        <v>73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70"/>
      <c r="K131" s="42"/>
      <c r="L131" s="42"/>
      <c r="M131" s="42"/>
      <c r="N131" s="42"/>
      <c r="O131" s="42"/>
      <c r="P131" s="42"/>
      <c r="Q131" s="42"/>
      <c r="R131" s="42"/>
      <c r="S131" s="76">
        <f t="shared" si="9"/>
        <v>0</v>
      </c>
      <c r="T131" s="42">
        <f t="shared" si="10"/>
        <v>0</v>
      </c>
      <c r="V131" s="83">
        <f t="shared" si="11"/>
        <v>0</v>
      </c>
    </row>
    <row r="132" spans="1:22" ht="12.75">
      <c r="A132" s="43">
        <v>127</v>
      </c>
      <c r="B132" s="41" t="s">
        <v>350</v>
      </c>
      <c r="C132" s="41" t="s">
        <v>92</v>
      </c>
      <c r="D132" s="41" t="s">
        <v>145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70"/>
      <c r="K132" s="42"/>
      <c r="L132" s="42"/>
      <c r="M132" s="42"/>
      <c r="N132" s="42"/>
      <c r="O132" s="42"/>
      <c r="P132" s="42"/>
      <c r="Q132" s="42"/>
      <c r="R132" s="42"/>
      <c r="S132" s="76">
        <f aca="true" t="shared" si="12" ref="S132:S158">SUM(E132:R132)</f>
        <v>0</v>
      </c>
      <c r="T132" s="42">
        <f aca="true" t="shared" si="13" ref="T132:T158">LARGE(E132:R132,1)+LARGE(E132:R132,2)+LARGE(E132:R132,3)+LARGE(E132:R132,4)</f>
        <v>0</v>
      </c>
      <c r="V132" s="83">
        <f aca="true" t="shared" si="14" ref="V132:V158">T132+U132</f>
        <v>0</v>
      </c>
    </row>
    <row r="133" spans="1:22" ht="12.75">
      <c r="A133" s="43">
        <v>128</v>
      </c>
      <c r="B133" s="41" t="s">
        <v>201</v>
      </c>
      <c r="C133" s="41" t="s">
        <v>131</v>
      </c>
      <c r="D133" s="41" t="s">
        <v>39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70"/>
      <c r="K133" s="42"/>
      <c r="L133" s="42"/>
      <c r="M133" s="42"/>
      <c r="N133" s="42"/>
      <c r="O133" s="42"/>
      <c r="P133" s="42"/>
      <c r="Q133" s="42"/>
      <c r="R133" s="42"/>
      <c r="S133" s="76">
        <f t="shared" si="12"/>
        <v>0</v>
      </c>
      <c r="T133" s="42">
        <f t="shared" si="13"/>
        <v>0</v>
      </c>
      <c r="V133" s="83">
        <f t="shared" si="14"/>
        <v>0</v>
      </c>
    </row>
    <row r="134" spans="1:22" ht="12.75">
      <c r="A134" s="43">
        <v>129</v>
      </c>
      <c r="B134" s="41" t="s">
        <v>368</v>
      </c>
      <c r="C134" s="41" t="s">
        <v>35</v>
      </c>
      <c r="D134" s="41" t="s">
        <v>39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70"/>
      <c r="K134" s="42"/>
      <c r="L134" s="42"/>
      <c r="M134" s="42"/>
      <c r="N134" s="42"/>
      <c r="O134" s="42"/>
      <c r="P134" s="42"/>
      <c r="Q134" s="42"/>
      <c r="R134" s="42"/>
      <c r="S134" s="76">
        <f t="shared" si="12"/>
        <v>0</v>
      </c>
      <c r="T134" s="42">
        <f t="shared" si="13"/>
        <v>0</v>
      </c>
      <c r="V134" s="83">
        <f t="shared" si="14"/>
        <v>0</v>
      </c>
    </row>
    <row r="135" spans="1:22" ht="12.75">
      <c r="A135" s="43">
        <v>130</v>
      </c>
      <c r="B135" s="41" t="s">
        <v>572</v>
      </c>
      <c r="C135" s="41" t="s">
        <v>202</v>
      </c>
      <c r="D135" s="41" t="s">
        <v>573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70"/>
      <c r="K135" s="42"/>
      <c r="L135" s="42"/>
      <c r="M135" s="42"/>
      <c r="N135" s="42"/>
      <c r="O135" s="42"/>
      <c r="P135" s="42"/>
      <c r="Q135" s="42"/>
      <c r="R135" s="42"/>
      <c r="S135" s="76">
        <f t="shared" si="12"/>
        <v>0</v>
      </c>
      <c r="T135" s="42">
        <f t="shared" si="13"/>
        <v>0</v>
      </c>
      <c r="V135" s="83">
        <f t="shared" si="14"/>
        <v>0</v>
      </c>
    </row>
    <row r="136" spans="1:22" ht="12.75">
      <c r="A136" s="43">
        <v>131</v>
      </c>
      <c r="B136" s="41" t="s">
        <v>205</v>
      </c>
      <c r="C136" s="41" t="s">
        <v>142</v>
      </c>
      <c r="D136" s="41" t="s">
        <v>148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70"/>
      <c r="K136" s="42"/>
      <c r="L136" s="42"/>
      <c r="M136" s="42"/>
      <c r="N136" s="42"/>
      <c r="O136" s="42"/>
      <c r="P136" s="42"/>
      <c r="Q136" s="42"/>
      <c r="R136" s="42"/>
      <c r="S136" s="76">
        <f t="shared" si="12"/>
        <v>0</v>
      </c>
      <c r="T136" s="42">
        <f t="shared" si="13"/>
        <v>0</v>
      </c>
      <c r="V136" s="83">
        <f t="shared" si="14"/>
        <v>0</v>
      </c>
    </row>
    <row r="137" spans="1:22" ht="12.75">
      <c r="A137" s="43">
        <v>132</v>
      </c>
      <c r="B137" s="41" t="s">
        <v>146</v>
      </c>
      <c r="C137" s="41" t="s">
        <v>147</v>
      </c>
      <c r="D137" s="41" t="s">
        <v>148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70"/>
      <c r="K137" s="42"/>
      <c r="L137" s="42"/>
      <c r="M137" s="42"/>
      <c r="N137" s="42"/>
      <c r="O137" s="42"/>
      <c r="P137" s="42"/>
      <c r="Q137" s="42"/>
      <c r="R137" s="42"/>
      <c r="S137" s="76">
        <f t="shared" si="12"/>
        <v>0</v>
      </c>
      <c r="T137" s="42">
        <f t="shared" si="13"/>
        <v>0</v>
      </c>
      <c r="V137" s="83">
        <f t="shared" si="14"/>
        <v>0</v>
      </c>
    </row>
    <row r="138" spans="1:22" ht="12.75">
      <c r="A138" s="43">
        <v>133</v>
      </c>
      <c r="B138" s="41" t="s">
        <v>105</v>
      </c>
      <c r="C138" s="41" t="s">
        <v>202</v>
      </c>
      <c r="D138" s="41" t="s">
        <v>148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70"/>
      <c r="K138" s="42"/>
      <c r="L138" s="42"/>
      <c r="M138" s="42"/>
      <c r="N138" s="42"/>
      <c r="O138" s="42"/>
      <c r="P138" s="42"/>
      <c r="Q138" s="42"/>
      <c r="R138" s="42"/>
      <c r="S138" s="76">
        <f t="shared" si="12"/>
        <v>0</v>
      </c>
      <c r="T138" s="42">
        <f t="shared" si="13"/>
        <v>0</v>
      </c>
      <c r="V138" s="83">
        <f t="shared" si="14"/>
        <v>0</v>
      </c>
    </row>
    <row r="139" spans="1:22" ht="12.75">
      <c r="A139" s="43">
        <v>134</v>
      </c>
      <c r="B139" s="41" t="s">
        <v>46</v>
      </c>
      <c r="C139" s="41" t="s">
        <v>47</v>
      </c>
      <c r="D139" s="41" t="s">
        <v>48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70"/>
      <c r="K139" s="42"/>
      <c r="L139" s="42"/>
      <c r="M139" s="42"/>
      <c r="N139" s="42"/>
      <c r="O139" s="42"/>
      <c r="P139" s="42"/>
      <c r="Q139" s="42"/>
      <c r="R139" s="42"/>
      <c r="S139" s="76">
        <f t="shared" si="12"/>
        <v>0</v>
      </c>
      <c r="T139" s="42">
        <f t="shared" si="13"/>
        <v>0</v>
      </c>
      <c r="V139" s="83">
        <f t="shared" si="14"/>
        <v>0</v>
      </c>
    </row>
    <row r="140" spans="1:22" ht="12.75">
      <c r="A140" s="43">
        <v>135</v>
      </c>
      <c r="B140" s="41" t="s">
        <v>209</v>
      </c>
      <c r="C140" s="41" t="s">
        <v>106</v>
      </c>
      <c r="D140" s="41" t="s">
        <v>55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70"/>
      <c r="K140" s="42"/>
      <c r="L140" s="42"/>
      <c r="M140" s="42"/>
      <c r="N140" s="42"/>
      <c r="O140" s="42"/>
      <c r="P140" s="42"/>
      <c r="Q140" s="42"/>
      <c r="R140" s="42"/>
      <c r="S140" s="76">
        <f t="shared" si="12"/>
        <v>0</v>
      </c>
      <c r="T140" s="42">
        <f t="shared" si="13"/>
        <v>0</v>
      </c>
      <c r="V140" s="83">
        <f t="shared" si="14"/>
        <v>0</v>
      </c>
    </row>
    <row r="141" spans="1:22" ht="12.75">
      <c r="A141" s="43">
        <v>136</v>
      </c>
      <c r="B141" s="41" t="s">
        <v>53</v>
      </c>
      <c r="C141" s="41" t="s">
        <v>54</v>
      </c>
      <c r="D141" s="41" t="s">
        <v>55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70"/>
      <c r="K141" s="42"/>
      <c r="L141" s="42"/>
      <c r="M141" s="42"/>
      <c r="N141" s="42"/>
      <c r="O141" s="42"/>
      <c r="P141" s="42"/>
      <c r="Q141" s="42"/>
      <c r="R141" s="42"/>
      <c r="S141" s="76">
        <f t="shared" si="12"/>
        <v>0</v>
      </c>
      <c r="T141" s="42">
        <f t="shared" si="13"/>
        <v>0</v>
      </c>
      <c r="V141" s="83">
        <f t="shared" si="14"/>
        <v>0</v>
      </c>
    </row>
    <row r="142" spans="1:22" ht="12.75">
      <c r="A142" s="43">
        <v>137</v>
      </c>
      <c r="B142" s="41" t="s">
        <v>344</v>
      </c>
      <c r="C142" s="41" t="s">
        <v>100</v>
      </c>
      <c r="D142" s="41" t="s">
        <v>345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70"/>
      <c r="K142" s="42"/>
      <c r="L142" s="42"/>
      <c r="M142" s="42"/>
      <c r="N142" s="42"/>
      <c r="O142" s="42"/>
      <c r="P142" s="42"/>
      <c r="Q142" s="42"/>
      <c r="R142" s="42"/>
      <c r="S142" s="76">
        <f t="shared" si="12"/>
        <v>0</v>
      </c>
      <c r="T142" s="42">
        <f t="shared" si="13"/>
        <v>0</v>
      </c>
      <c r="V142" s="83">
        <f t="shared" si="14"/>
        <v>0</v>
      </c>
    </row>
    <row r="143" spans="1:22" ht="12.75">
      <c r="A143" s="43">
        <v>138</v>
      </c>
      <c r="B143" s="41" t="s">
        <v>210</v>
      </c>
      <c r="C143" s="41" t="s">
        <v>117</v>
      </c>
      <c r="D143" s="41" t="s">
        <v>211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70"/>
      <c r="K143" s="42"/>
      <c r="L143" s="42"/>
      <c r="M143" s="42"/>
      <c r="N143" s="42"/>
      <c r="O143" s="42"/>
      <c r="P143" s="42"/>
      <c r="Q143" s="42"/>
      <c r="R143" s="42"/>
      <c r="S143" s="76">
        <f t="shared" si="12"/>
        <v>0</v>
      </c>
      <c r="T143" s="42">
        <f t="shared" si="13"/>
        <v>0</v>
      </c>
      <c r="V143" s="83">
        <f t="shared" si="14"/>
        <v>0</v>
      </c>
    </row>
    <row r="144" spans="1:22" ht="12.75">
      <c r="A144" s="43">
        <v>139</v>
      </c>
      <c r="B144" s="41" t="s">
        <v>504</v>
      </c>
      <c r="C144" s="41" t="s">
        <v>108</v>
      </c>
      <c r="D144" s="41" t="s">
        <v>311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70"/>
      <c r="K144" s="42"/>
      <c r="L144" s="42"/>
      <c r="M144" s="42"/>
      <c r="N144" s="42"/>
      <c r="O144" s="42"/>
      <c r="P144" s="42"/>
      <c r="Q144" s="42"/>
      <c r="R144" s="42"/>
      <c r="S144" s="76">
        <f t="shared" si="12"/>
        <v>0</v>
      </c>
      <c r="T144" s="42">
        <f t="shared" si="13"/>
        <v>0</v>
      </c>
      <c r="V144" s="83">
        <f t="shared" si="14"/>
        <v>0</v>
      </c>
    </row>
    <row r="145" spans="1:22" ht="12.75">
      <c r="A145" s="43">
        <v>140</v>
      </c>
      <c r="B145" s="41" t="s">
        <v>412</v>
      </c>
      <c r="C145" s="41" t="s">
        <v>77</v>
      </c>
      <c r="D145" s="41" t="s">
        <v>158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70"/>
      <c r="K145" s="42"/>
      <c r="L145" s="42"/>
      <c r="M145" s="42"/>
      <c r="N145" s="42"/>
      <c r="O145" s="42"/>
      <c r="P145" s="42"/>
      <c r="Q145" s="42"/>
      <c r="R145" s="42"/>
      <c r="S145" s="76">
        <f t="shared" si="12"/>
        <v>0</v>
      </c>
      <c r="T145" s="42">
        <f t="shared" si="13"/>
        <v>0</v>
      </c>
      <c r="V145" s="83">
        <f t="shared" si="14"/>
        <v>0</v>
      </c>
    </row>
    <row r="146" spans="1:22" ht="12.75">
      <c r="A146" s="43">
        <v>141</v>
      </c>
      <c r="B146" s="41" t="s">
        <v>212</v>
      </c>
      <c r="C146" s="41" t="s">
        <v>29</v>
      </c>
      <c r="D146" s="41" t="s">
        <v>158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70"/>
      <c r="K146" s="42"/>
      <c r="L146" s="42"/>
      <c r="M146" s="42"/>
      <c r="N146" s="42"/>
      <c r="O146" s="42"/>
      <c r="P146" s="42"/>
      <c r="Q146" s="42"/>
      <c r="R146" s="42"/>
      <c r="S146" s="76">
        <f t="shared" si="12"/>
        <v>0</v>
      </c>
      <c r="T146" s="42">
        <f t="shared" si="13"/>
        <v>0</v>
      </c>
      <c r="V146" s="83">
        <f t="shared" si="14"/>
        <v>0</v>
      </c>
    </row>
    <row r="147" spans="1:22" ht="12.75">
      <c r="A147" s="43">
        <v>142</v>
      </c>
      <c r="B147" s="41" t="s">
        <v>216</v>
      </c>
      <c r="C147" s="41" t="s">
        <v>217</v>
      </c>
      <c r="D147" s="41" t="s">
        <v>45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70"/>
      <c r="K147" s="42"/>
      <c r="L147" s="42"/>
      <c r="M147" s="42"/>
      <c r="N147" s="42"/>
      <c r="O147" s="42"/>
      <c r="P147" s="42"/>
      <c r="Q147" s="42"/>
      <c r="R147" s="42"/>
      <c r="S147" s="76">
        <f t="shared" si="12"/>
        <v>0</v>
      </c>
      <c r="T147" s="42">
        <f t="shared" si="13"/>
        <v>0</v>
      </c>
      <c r="V147" s="83">
        <f t="shared" si="14"/>
        <v>0</v>
      </c>
    </row>
    <row r="148" spans="1:22" ht="12.75">
      <c r="A148" s="43">
        <v>143</v>
      </c>
      <c r="B148" s="41" t="s">
        <v>96</v>
      </c>
      <c r="C148" s="41" t="s">
        <v>65</v>
      </c>
      <c r="D148" s="41" t="s">
        <v>45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70"/>
      <c r="K148" s="42"/>
      <c r="L148" s="42"/>
      <c r="M148" s="42"/>
      <c r="N148" s="42"/>
      <c r="O148" s="42"/>
      <c r="P148" s="42"/>
      <c r="Q148" s="42"/>
      <c r="R148" s="42"/>
      <c r="S148" s="76">
        <f t="shared" si="12"/>
        <v>0</v>
      </c>
      <c r="T148" s="42">
        <f t="shared" si="13"/>
        <v>0</v>
      </c>
      <c r="V148" s="83">
        <f t="shared" si="14"/>
        <v>0</v>
      </c>
    </row>
    <row r="149" spans="1:22" ht="12.75">
      <c r="A149" s="43">
        <v>144</v>
      </c>
      <c r="B149" s="41" t="s">
        <v>101</v>
      </c>
      <c r="C149" s="41" t="s">
        <v>133</v>
      </c>
      <c r="D149" s="41" t="s">
        <v>45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70"/>
      <c r="K149" s="42"/>
      <c r="L149" s="42"/>
      <c r="M149" s="42"/>
      <c r="N149" s="42"/>
      <c r="O149" s="42"/>
      <c r="P149" s="42"/>
      <c r="Q149" s="42"/>
      <c r="R149" s="42"/>
      <c r="S149" s="76">
        <f t="shared" si="12"/>
        <v>0</v>
      </c>
      <c r="T149" s="42">
        <f t="shared" si="13"/>
        <v>0</v>
      </c>
      <c r="V149" s="83">
        <f t="shared" si="14"/>
        <v>0</v>
      </c>
    </row>
    <row r="150" spans="1:22" ht="12.75">
      <c r="A150" s="43">
        <v>145</v>
      </c>
      <c r="B150" s="41" t="s">
        <v>161</v>
      </c>
      <c r="C150" s="41" t="s">
        <v>162</v>
      </c>
      <c r="D150" s="41" t="s">
        <v>45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70"/>
      <c r="K150" s="42"/>
      <c r="L150" s="42"/>
      <c r="M150" s="42"/>
      <c r="N150" s="42"/>
      <c r="O150" s="42"/>
      <c r="P150" s="42"/>
      <c r="Q150" s="42"/>
      <c r="R150" s="42"/>
      <c r="S150" s="76">
        <f t="shared" si="12"/>
        <v>0</v>
      </c>
      <c r="T150" s="42">
        <f t="shared" si="13"/>
        <v>0</v>
      </c>
      <c r="V150" s="83">
        <f t="shared" si="14"/>
        <v>0</v>
      </c>
    </row>
    <row r="151" spans="1:22" ht="12.75">
      <c r="A151" s="43">
        <v>146</v>
      </c>
      <c r="B151" s="41" t="s">
        <v>34</v>
      </c>
      <c r="C151" s="41" t="s">
        <v>35</v>
      </c>
      <c r="D151" s="41" t="s">
        <v>45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70"/>
      <c r="K151" s="42"/>
      <c r="L151" s="42"/>
      <c r="M151" s="42"/>
      <c r="N151" s="42"/>
      <c r="O151" s="42"/>
      <c r="P151" s="42"/>
      <c r="Q151" s="42"/>
      <c r="R151" s="42"/>
      <c r="S151" s="76">
        <f t="shared" si="12"/>
        <v>0</v>
      </c>
      <c r="T151" s="42">
        <f t="shared" si="13"/>
        <v>0</v>
      </c>
      <c r="V151" s="83">
        <f t="shared" si="14"/>
        <v>0</v>
      </c>
    </row>
    <row r="152" spans="1:22" ht="12.75">
      <c r="A152" s="43">
        <v>147</v>
      </c>
      <c r="B152" s="41" t="s">
        <v>174</v>
      </c>
      <c r="C152" s="41" t="s">
        <v>175</v>
      </c>
      <c r="D152" s="41" t="s">
        <v>45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70"/>
      <c r="K152" s="42"/>
      <c r="L152" s="42"/>
      <c r="M152" s="42"/>
      <c r="N152" s="42"/>
      <c r="O152" s="42"/>
      <c r="P152" s="42"/>
      <c r="Q152" s="42"/>
      <c r="R152" s="42"/>
      <c r="S152" s="76">
        <f t="shared" si="12"/>
        <v>0</v>
      </c>
      <c r="T152" s="42">
        <f t="shared" si="13"/>
        <v>0</v>
      </c>
      <c r="V152" s="83">
        <f t="shared" si="14"/>
        <v>0</v>
      </c>
    </row>
    <row r="153" spans="1:22" ht="12.75">
      <c r="A153" s="43">
        <v>148</v>
      </c>
      <c r="B153" s="41" t="s">
        <v>219</v>
      </c>
      <c r="C153" s="41" t="s">
        <v>220</v>
      </c>
      <c r="D153" s="41" t="s">
        <v>45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70"/>
      <c r="K153" s="42"/>
      <c r="L153" s="42"/>
      <c r="M153" s="42"/>
      <c r="N153" s="42"/>
      <c r="O153" s="42"/>
      <c r="P153" s="42"/>
      <c r="Q153" s="42"/>
      <c r="R153" s="42"/>
      <c r="S153" s="76">
        <f t="shared" si="12"/>
        <v>0</v>
      </c>
      <c r="T153" s="42">
        <f t="shared" si="13"/>
        <v>0</v>
      </c>
      <c r="V153" s="83">
        <f t="shared" si="14"/>
        <v>0</v>
      </c>
    </row>
    <row r="154" spans="1:22" ht="12.75">
      <c r="A154" s="43">
        <v>149</v>
      </c>
      <c r="B154" s="41" t="s">
        <v>172</v>
      </c>
      <c r="C154" s="41" t="s">
        <v>173</v>
      </c>
      <c r="D154" s="41" t="s">
        <v>45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70"/>
      <c r="K154" s="42"/>
      <c r="L154" s="42"/>
      <c r="M154" s="42"/>
      <c r="N154" s="42"/>
      <c r="O154" s="42"/>
      <c r="P154" s="42"/>
      <c r="Q154" s="42"/>
      <c r="R154" s="42"/>
      <c r="S154" s="76">
        <f t="shared" si="12"/>
        <v>0</v>
      </c>
      <c r="T154" s="42">
        <f t="shared" si="13"/>
        <v>0</v>
      </c>
      <c r="V154" s="83">
        <f t="shared" si="14"/>
        <v>0</v>
      </c>
    </row>
    <row r="155" spans="1:22" ht="12.75">
      <c r="A155" s="43">
        <v>150</v>
      </c>
      <c r="B155" s="41" t="s">
        <v>74</v>
      </c>
      <c r="C155" s="41" t="s">
        <v>413</v>
      </c>
      <c r="D155" s="41" t="s">
        <v>224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70"/>
      <c r="K155" s="42"/>
      <c r="L155" s="42"/>
      <c r="M155" s="42"/>
      <c r="N155" s="42"/>
      <c r="O155" s="42"/>
      <c r="P155" s="42"/>
      <c r="Q155" s="42"/>
      <c r="R155" s="42"/>
      <c r="S155" s="76">
        <f t="shared" si="12"/>
        <v>0</v>
      </c>
      <c r="T155" s="42">
        <f t="shared" si="13"/>
        <v>0</v>
      </c>
      <c r="V155" s="83">
        <f t="shared" si="14"/>
        <v>0</v>
      </c>
    </row>
    <row r="156" spans="1:22" ht="12.75">
      <c r="A156" s="43">
        <v>151</v>
      </c>
      <c r="B156" s="41" t="s">
        <v>74</v>
      </c>
      <c r="C156" s="41" t="s">
        <v>240</v>
      </c>
      <c r="D156" s="41" t="s">
        <v>241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70"/>
      <c r="K156" s="42"/>
      <c r="L156" s="42"/>
      <c r="M156" s="42"/>
      <c r="N156" s="42"/>
      <c r="O156" s="42"/>
      <c r="P156" s="42"/>
      <c r="Q156" s="42"/>
      <c r="R156" s="42"/>
      <c r="S156" s="76">
        <f t="shared" si="12"/>
        <v>0</v>
      </c>
      <c r="T156" s="42">
        <f t="shared" si="13"/>
        <v>0</v>
      </c>
      <c r="V156" s="83">
        <f t="shared" si="14"/>
        <v>0</v>
      </c>
    </row>
    <row r="157" spans="1:22" ht="12.75">
      <c r="A157" s="43">
        <v>151</v>
      </c>
      <c r="B157" s="41" t="s">
        <v>43</v>
      </c>
      <c r="C157" s="41" t="s">
        <v>170</v>
      </c>
      <c r="D157" s="41" t="s">
        <v>33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70"/>
      <c r="K157" s="42"/>
      <c r="L157" s="42"/>
      <c r="M157" s="42"/>
      <c r="N157" s="42"/>
      <c r="O157" s="42"/>
      <c r="P157" s="42"/>
      <c r="Q157" s="42"/>
      <c r="R157" s="42"/>
      <c r="S157" s="76">
        <f t="shared" si="12"/>
        <v>0</v>
      </c>
      <c r="T157" s="42">
        <f t="shared" si="13"/>
        <v>0</v>
      </c>
      <c r="V157" s="83">
        <f t="shared" si="14"/>
        <v>0</v>
      </c>
    </row>
    <row r="158" spans="1:22" ht="12.75">
      <c r="A158" s="43">
        <v>152</v>
      </c>
      <c r="B158" s="41" t="s">
        <v>58</v>
      </c>
      <c r="C158" s="41" t="s">
        <v>29</v>
      </c>
      <c r="D158" s="41" t="s">
        <v>33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70"/>
      <c r="K158" s="42"/>
      <c r="L158" s="42"/>
      <c r="M158" s="42"/>
      <c r="N158" s="42"/>
      <c r="O158" s="42"/>
      <c r="P158" s="42"/>
      <c r="Q158" s="42"/>
      <c r="R158" s="42"/>
      <c r="S158" s="76">
        <f t="shared" si="12"/>
        <v>0</v>
      </c>
      <c r="T158" s="42">
        <f t="shared" si="13"/>
        <v>0</v>
      </c>
      <c r="V158" s="83">
        <f t="shared" si="14"/>
        <v>0</v>
      </c>
    </row>
    <row r="159" spans="1:20" ht="12.75">
      <c r="A159" s="24"/>
      <c r="B159" s="24"/>
      <c r="C159" s="24"/>
      <c r="D159" s="24"/>
      <c r="E159" s="42"/>
      <c r="F159" s="42"/>
      <c r="G159" s="42"/>
      <c r="H159" s="42"/>
      <c r="I159" s="42"/>
      <c r="J159" s="70"/>
      <c r="K159" s="42"/>
      <c r="L159" s="42"/>
      <c r="M159" s="42"/>
      <c r="N159" s="42"/>
      <c r="O159" s="42"/>
      <c r="P159" s="42"/>
      <c r="Q159" s="42"/>
      <c r="R159" s="42"/>
      <c r="S159" s="24"/>
      <c r="T159" s="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2"/>
  <sheetViews>
    <sheetView zoomScalePageLayoutView="0" workbookViewId="0" topLeftCell="A13">
      <selection activeCell="Z50" activeCellId="1" sqref="Y7:Y8 Z50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2.28125" style="0" customWidth="1"/>
    <col min="5" max="9" width="3.00390625" style="1" customWidth="1"/>
    <col min="10" max="10" width="3.00390625" style="49" customWidth="1"/>
    <col min="11" max="11" width="3.00390625" style="1" customWidth="1"/>
    <col min="12" max="12" width="2.7109375" style="1" customWidth="1"/>
    <col min="13" max="13" width="3.00390625" style="1" customWidth="1"/>
    <col min="14" max="14" width="2.8515625" style="1" customWidth="1"/>
    <col min="15" max="18" width="3.00390625" style="1" customWidth="1"/>
    <col min="19" max="20" width="4.7109375" style="0" customWidth="1"/>
    <col min="21" max="21" width="3.00390625" style="1" customWidth="1"/>
    <col min="22" max="22" width="4.7109375" style="0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3" t="s">
        <v>0</v>
      </c>
      <c r="B1" s="1"/>
      <c r="C1" s="3" t="s">
        <v>1</v>
      </c>
      <c r="V1" s="4"/>
    </row>
    <row r="2" spans="2:22" ht="12.75">
      <c r="B2" s="84" t="s">
        <v>574</v>
      </c>
      <c r="E2" s="5"/>
      <c r="F2" s="6"/>
      <c r="V2" s="4"/>
    </row>
    <row r="3" spans="2:22" ht="115.5">
      <c r="B3" s="4" t="s">
        <v>3</v>
      </c>
      <c r="C3" s="4" t="s">
        <v>4</v>
      </c>
      <c r="D3" s="4" t="s">
        <v>5</v>
      </c>
      <c r="E3" s="7" t="s">
        <v>6</v>
      </c>
      <c r="F3" s="7" t="s">
        <v>575</v>
      </c>
      <c r="G3" s="7" t="s">
        <v>8</v>
      </c>
      <c r="H3" s="8" t="s">
        <v>9</v>
      </c>
      <c r="I3" s="8" t="s">
        <v>10</v>
      </c>
      <c r="J3" s="7" t="s">
        <v>11</v>
      </c>
      <c r="K3" s="9" t="s">
        <v>576</v>
      </c>
      <c r="L3" s="7" t="s">
        <v>13</v>
      </c>
      <c r="M3" s="7" t="s">
        <v>364</v>
      </c>
      <c r="N3" s="7" t="s">
        <v>15</v>
      </c>
      <c r="O3" s="7" t="s">
        <v>16</v>
      </c>
      <c r="P3" s="7" t="s">
        <v>17</v>
      </c>
      <c r="R3" s="7"/>
      <c r="S3" s="10" t="s">
        <v>18</v>
      </c>
      <c r="T3" s="10" t="s">
        <v>19</v>
      </c>
      <c r="U3" s="7" t="s">
        <v>20</v>
      </c>
      <c r="V3" s="10" t="s">
        <v>21</v>
      </c>
    </row>
    <row r="4" spans="1:28" ht="12.75">
      <c r="A4" s="16">
        <v>1</v>
      </c>
      <c r="B4" s="85" t="s">
        <v>209</v>
      </c>
      <c r="C4" s="85" t="s">
        <v>114</v>
      </c>
      <c r="D4" s="85" t="s">
        <v>55</v>
      </c>
      <c r="E4" s="86">
        <v>28</v>
      </c>
      <c r="F4" s="86">
        <v>20</v>
      </c>
      <c r="G4" s="86">
        <v>0</v>
      </c>
      <c r="H4" s="86">
        <v>24</v>
      </c>
      <c r="I4" s="86">
        <v>28</v>
      </c>
      <c r="J4" s="86">
        <v>24</v>
      </c>
      <c r="K4" s="87"/>
      <c r="L4" s="86">
        <v>0</v>
      </c>
      <c r="M4" s="86">
        <v>30</v>
      </c>
      <c r="N4" s="86">
        <v>24</v>
      </c>
      <c r="O4" s="86">
        <v>30</v>
      </c>
      <c r="P4" s="86">
        <v>0</v>
      </c>
      <c r="Q4" s="86"/>
      <c r="R4" s="86"/>
      <c r="S4" s="88">
        <f aca="true" t="shared" si="0" ref="S4:S35">SUM(E4:R4)</f>
        <v>208</v>
      </c>
      <c r="T4" s="88">
        <f aca="true" t="shared" si="1" ref="T4:T35">LARGE(E4:R4,1)+LARGE(E4:R4,2)+LARGE(E4:R4,3)+LARGE(E4:R4,4)</f>
        <v>116</v>
      </c>
      <c r="U4" s="48">
        <v>18</v>
      </c>
      <c r="V4" s="59">
        <f aca="true" t="shared" si="2" ref="V4:V49">T4+U4</f>
        <v>134</v>
      </c>
      <c r="AB4" s="1"/>
    </row>
    <row r="5" spans="1:22" ht="12.75">
      <c r="A5" s="16">
        <v>2</v>
      </c>
      <c r="B5" s="89" t="s">
        <v>119</v>
      </c>
      <c r="C5" s="89" t="s">
        <v>218</v>
      </c>
      <c r="D5" s="89" t="s">
        <v>316</v>
      </c>
      <c r="E5" s="86">
        <v>0</v>
      </c>
      <c r="F5" s="86">
        <v>0</v>
      </c>
      <c r="G5" s="86">
        <v>0</v>
      </c>
      <c r="H5" s="86">
        <v>0</v>
      </c>
      <c r="I5" s="86">
        <v>18</v>
      </c>
      <c r="J5" s="86">
        <v>18</v>
      </c>
      <c r="K5" s="86"/>
      <c r="L5" s="86">
        <v>0</v>
      </c>
      <c r="M5" s="86">
        <v>24</v>
      </c>
      <c r="N5" s="86">
        <v>26</v>
      </c>
      <c r="O5" s="86">
        <v>28</v>
      </c>
      <c r="P5" s="86">
        <v>0</v>
      </c>
      <c r="Q5" s="86"/>
      <c r="R5" s="86"/>
      <c r="S5" s="88">
        <f t="shared" si="0"/>
        <v>114</v>
      </c>
      <c r="T5" s="86">
        <f t="shared" si="1"/>
        <v>96</v>
      </c>
      <c r="U5" s="48">
        <v>30</v>
      </c>
      <c r="V5" s="77">
        <f t="shared" si="2"/>
        <v>126</v>
      </c>
    </row>
    <row r="6" spans="1:22" ht="12.75">
      <c r="A6" s="16">
        <v>3</v>
      </c>
      <c r="B6" s="85" t="s">
        <v>46</v>
      </c>
      <c r="C6" s="85" t="s">
        <v>47</v>
      </c>
      <c r="D6" s="85" t="s">
        <v>48</v>
      </c>
      <c r="E6" s="86">
        <v>14</v>
      </c>
      <c r="F6" s="86">
        <v>26</v>
      </c>
      <c r="G6" s="86">
        <v>26</v>
      </c>
      <c r="H6" s="86">
        <v>30</v>
      </c>
      <c r="I6" s="86">
        <v>0</v>
      </c>
      <c r="J6" s="86">
        <v>0</v>
      </c>
      <c r="K6" s="87"/>
      <c r="L6" s="86">
        <v>0</v>
      </c>
      <c r="M6" s="86">
        <v>0</v>
      </c>
      <c r="N6" s="86">
        <v>0</v>
      </c>
      <c r="O6" s="86">
        <v>0</v>
      </c>
      <c r="P6" s="86">
        <v>20</v>
      </c>
      <c r="Q6" s="86"/>
      <c r="R6" s="86"/>
      <c r="S6" s="86">
        <f t="shared" si="0"/>
        <v>116</v>
      </c>
      <c r="T6" s="88">
        <f t="shared" si="1"/>
        <v>102</v>
      </c>
      <c r="U6" s="48">
        <v>20</v>
      </c>
      <c r="V6" s="59">
        <f t="shared" si="2"/>
        <v>122</v>
      </c>
    </row>
    <row r="7" spans="1:22" ht="12.75">
      <c r="A7" s="16">
        <v>4</v>
      </c>
      <c r="B7" s="27" t="s">
        <v>525</v>
      </c>
      <c r="C7" s="27" t="s">
        <v>411</v>
      </c>
      <c r="D7" s="27" t="s">
        <v>30</v>
      </c>
      <c r="E7" s="18">
        <v>0</v>
      </c>
      <c r="F7" s="18">
        <v>0</v>
      </c>
      <c r="G7" s="18">
        <v>0</v>
      </c>
      <c r="H7" s="18">
        <v>0</v>
      </c>
      <c r="I7" s="18">
        <v>30</v>
      </c>
      <c r="J7" s="90">
        <v>26</v>
      </c>
      <c r="K7" s="34"/>
      <c r="L7" s="18">
        <v>0</v>
      </c>
      <c r="M7" s="18">
        <v>0</v>
      </c>
      <c r="N7" s="18">
        <v>30</v>
      </c>
      <c r="O7" s="18">
        <v>26</v>
      </c>
      <c r="P7" s="18">
        <v>0</v>
      </c>
      <c r="Q7" s="18"/>
      <c r="R7" s="18"/>
      <c r="S7" s="1">
        <f t="shared" si="0"/>
        <v>112</v>
      </c>
      <c r="T7" s="19">
        <f t="shared" si="1"/>
        <v>112</v>
      </c>
      <c r="U7" s="17"/>
      <c r="V7" s="20">
        <f t="shared" si="2"/>
        <v>112</v>
      </c>
    </row>
    <row r="8" spans="1:22" ht="12.75">
      <c r="A8" s="16">
        <v>5</v>
      </c>
      <c r="B8" s="21" t="s">
        <v>440</v>
      </c>
      <c r="C8" s="21" t="s">
        <v>218</v>
      </c>
      <c r="D8" s="21" t="s">
        <v>316</v>
      </c>
      <c r="E8" s="18">
        <v>0</v>
      </c>
      <c r="F8" s="18">
        <v>0</v>
      </c>
      <c r="G8" s="18">
        <v>0</v>
      </c>
      <c r="H8" s="18">
        <v>0</v>
      </c>
      <c r="I8" s="18">
        <v>20</v>
      </c>
      <c r="J8" s="90">
        <v>20</v>
      </c>
      <c r="K8" s="18"/>
      <c r="L8" s="18">
        <v>30</v>
      </c>
      <c r="M8" s="18">
        <v>0</v>
      </c>
      <c r="N8" s="18">
        <v>28</v>
      </c>
      <c r="O8" s="18">
        <v>24</v>
      </c>
      <c r="P8" s="18">
        <v>0</v>
      </c>
      <c r="Q8" s="18"/>
      <c r="R8" s="18"/>
      <c r="S8" s="19">
        <f t="shared" si="0"/>
        <v>122</v>
      </c>
      <c r="T8" s="19">
        <f t="shared" si="1"/>
        <v>102</v>
      </c>
      <c r="V8" s="23">
        <f t="shared" si="2"/>
        <v>102</v>
      </c>
    </row>
    <row r="9" spans="1:22" ht="12.75">
      <c r="A9" s="16">
        <v>6</v>
      </c>
      <c r="B9" s="27" t="s">
        <v>365</v>
      </c>
      <c r="C9" s="27" t="s">
        <v>366</v>
      </c>
      <c r="D9" s="27" t="s">
        <v>30</v>
      </c>
      <c r="E9" s="18">
        <v>0</v>
      </c>
      <c r="F9" s="18">
        <v>0</v>
      </c>
      <c r="G9" s="18">
        <v>0</v>
      </c>
      <c r="H9" s="18">
        <v>16</v>
      </c>
      <c r="I9" s="18">
        <v>0</v>
      </c>
      <c r="J9" s="90">
        <v>0</v>
      </c>
      <c r="K9" s="18"/>
      <c r="L9" s="18">
        <v>18</v>
      </c>
      <c r="M9" s="18">
        <v>22</v>
      </c>
      <c r="N9" s="18">
        <v>20</v>
      </c>
      <c r="O9" s="18">
        <v>18</v>
      </c>
      <c r="P9" s="18">
        <v>0</v>
      </c>
      <c r="Q9" s="18"/>
      <c r="R9" s="18"/>
      <c r="S9" s="19">
        <f t="shared" si="0"/>
        <v>94</v>
      </c>
      <c r="T9" s="19">
        <f t="shared" si="1"/>
        <v>78</v>
      </c>
      <c r="U9" s="1">
        <v>14</v>
      </c>
      <c r="V9" s="23">
        <f t="shared" si="2"/>
        <v>92</v>
      </c>
    </row>
    <row r="10" spans="1:22" ht="12.75">
      <c r="A10" s="16">
        <v>7</v>
      </c>
      <c r="B10" s="91" t="s">
        <v>383</v>
      </c>
      <c r="C10" s="91" t="s">
        <v>63</v>
      </c>
      <c r="D10" s="91" t="s">
        <v>316</v>
      </c>
      <c r="E10" s="90">
        <v>0</v>
      </c>
      <c r="F10" s="90">
        <v>0</v>
      </c>
      <c r="G10" s="90">
        <v>0</v>
      </c>
      <c r="H10" s="90">
        <v>0</v>
      </c>
      <c r="I10" s="90">
        <v>26</v>
      </c>
      <c r="J10" s="90">
        <v>28</v>
      </c>
      <c r="K10" s="92"/>
      <c r="L10" s="90">
        <v>22</v>
      </c>
      <c r="M10" s="90">
        <v>16</v>
      </c>
      <c r="N10" s="90">
        <v>0</v>
      </c>
      <c r="O10" s="90">
        <v>0</v>
      </c>
      <c r="P10" s="90">
        <v>0</v>
      </c>
      <c r="Q10" s="90"/>
      <c r="R10" s="90"/>
      <c r="S10" s="93">
        <f t="shared" si="0"/>
        <v>92</v>
      </c>
      <c r="T10" s="93">
        <f t="shared" si="1"/>
        <v>92</v>
      </c>
      <c r="V10" s="20">
        <f t="shared" si="2"/>
        <v>92</v>
      </c>
    </row>
    <row r="11" spans="1:22" ht="12.75">
      <c r="A11" s="16">
        <v>8</v>
      </c>
      <c r="B11" s="94" t="s">
        <v>146</v>
      </c>
      <c r="C11" s="94" t="s">
        <v>147</v>
      </c>
      <c r="D11" s="94" t="s">
        <v>148</v>
      </c>
      <c r="E11" s="95">
        <v>20</v>
      </c>
      <c r="F11" s="95">
        <v>0</v>
      </c>
      <c r="G11" s="95">
        <v>10</v>
      </c>
      <c r="H11" s="95">
        <v>14</v>
      </c>
      <c r="I11" s="95">
        <v>0</v>
      </c>
      <c r="J11" s="90">
        <v>0</v>
      </c>
      <c r="K11" s="96"/>
      <c r="L11" s="95">
        <v>0</v>
      </c>
      <c r="M11" s="95">
        <v>0</v>
      </c>
      <c r="N11" s="95">
        <v>0</v>
      </c>
      <c r="O11" s="95">
        <v>0</v>
      </c>
      <c r="P11" s="95">
        <v>24</v>
      </c>
      <c r="Q11" s="95"/>
      <c r="R11" s="95"/>
      <c r="S11" s="79">
        <f t="shared" si="0"/>
        <v>68</v>
      </c>
      <c r="T11" s="97">
        <f t="shared" si="1"/>
        <v>68</v>
      </c>
      <c r="U11" s="1">
        <v>22</v>
      </c>
      <c r="V11" s="20">
        <f t="shared" si="2"/>
        <v>90</v>
      </c>
    </row>
    <row r="12" spans="1:22" ht="12.75">
      <c r="A12" s="16">
        <v>9</v>
      </c>
      <c r="B12" s="21" t="s">
        <v>270</v>
      </c>
      <c r="C12" s="21" t="s">
        <v>185</v>
      </c>
      <c r="D12" s="21" t="s">
        <v>148</v>
      </c>
      <c r="E12" s="18">
        <v>18</v>
      </c>
      <c r="F12" s="18">
        <v>0</v>
      </c>
      <c r="G12" s="18">
        <v>16</v>
      </c>
      <c r="H12" s="18">
        <v>12</v>
      </c>
      <c r="I12" s="18">
        <v>0</v>
      </c>
      <c r="J12" s="90">
        <v>0</v>
      </c>
      <c r="K12" s="42"/>
      <c r="L12" s="18">
        <v>0</v>
      </c>
      <c r="M12" s="18">
        <v>0</v>
      </c>
      <c r="N12" s="18">
        <v>0</v>
      </c>
      <c r="O12" s="18">
        <v>0</v>
      </c>
      <c r="P12" s="1">
        <v>28</v>
      </c>
      <c r="S12" s="19">
        <f t="shared" si="0"/>
        <v>74</v>
      </c>
      <c r="T12" s="19">
        <f t="shared" si="1"/>
        <v>74</v>
      </c>
      <c r="U12" s="1">
        <v>16</v>
      </c>
      <c r="V12" s="23">
        <f t="shared" si="2"/>
        <v>90</v>
      </c>
    </row>
    <row r="13" spans="1:22" ht="12.75">
      <c r="A13" s="26">
        <v>10</v>
      </c>
      <c r="B13" s="98" t="s">
        <v>167</v>
      </c>
      <c r="C13" s="98" t="s">
        <v>142</v>
      </c>
      <c r="D13" s="98" t="s">
        <v>148</v>
      </c>
      <c r="E13" s="90">
        <v>26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/>
      <c r="L13" s="90">
        <v>0</v>
      </c>
      <c r="M13" s="90">
        <v>0</v>
      </c>
      <c r="N13" s="90">
        <v>0</v>
      </c>
      <c r="O13" s="90">
        <v>0</v>
      </c>
      <c r="P13" s="90">
        <v>30</v>
      </c>
      <c r="Q13" s="90"/>
      <c r="R13" s="90"/>
      <c r="S13" s="93">
        <f t="shared" si="0"/>
        <v>56</v>
      </c>
      <c r="T13" s="97">
        <f t="shared" si="1"/>
        <v>56</v>
      </c>
      <c r="U13" s="1">
        <v>26</v>
      </c>
      <c r="V13" s="20">
        <f t="shared" si="2"/>
        <v>82</v>
      </c>
    </row>
    <row r="14" spans="1:22" ht="12.75">
      <c r="A14" s="26">
        <v>11</v>
      </c>
      <c r="B14" s="91" t="s">
        <v>136</v>
      </c>
      <c r="C14" s="91" t="s">
        <v>137</v>
      </c>
      <c r="D14" s="91" t="s">
        <v>30</v>
      </c>
      <c r="E14" s="90">
        <v>0</v>
      </c>
      <c r="F14" s="90">
        <v>0</v>
      </c>
      <c r="G14" s="90">
        <v>0</v>
      </c>
      <c r="H14" s="90">
        <v>0</v>
      </c>
      <c r="I14" s="90">
        <v>22</v>
      </c>
      <c r="J14" s="90">
        <v>12</v>
      </c>
      <c r="K14" s="90"/>
      <c r="L14" s="90">
        <v>24</v>
      </c>
      <c r="M14" s="90">
        <v>20</v>
      </c>
      <c r="N14" s="90">
        <v>14</v>
      </c>
      <c r="O14" s="90">
        <v>0</v>
      </c>
      <c r="P14" s="90">
        <v>0</v>
      </c>
      <c r="Q14" s="95"/>
      <c r="R14" s="95"/>
      <c r="S14" s="97">
        <f t="shared" si="0"/>
        <v>92</v>
      </c>
      <c r="T14" s="97">
        <f t="shared" si="1"/>
        <v>80</v>
      </c>
      <c r="V14" s="20">
        <f t="shared" si="2"/>
        <v>80</v>
      </c>
    </row>
    <row r="15" spans="1:22" ht="12.75">
      <c r="A15" s="26">
        <v>12</v>
      </c>
      <c r="B15" s="99" t="s">
        <v>167</v>
      </c>
      <c r="C15" s="99" t="s">
        <v>98</v>
      </c>
      <c r="D15" s="99" t="s">
        <v>577</v>
      </c>
      <c r="E15" s="95">
        <v>24</v>
      </c>
      <c r="F15" s="95">
        <v>28</v>
      </c>
      <c r="G15" s="95">
        <v>22</v>
      </c>
      <c r="H15" s="95">
        <v>0</v>
      </c>
      <c r="I15" s="95">
        <v>0</v>
      </c>
      <c r="J15" s="90">
        <v>0</v>
      </c>
      <c r="K15" s="92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/>
      <c r="R15" s="95"/>
      <c r="S15" s="97">
        <f t="shared" si="0"/>
        <v>74</v>
      </c>
      <c r="T15" s="79">
        <f t="shared" si="1"/>
        <v>74</v>
      </c>
      <c r="V15" s="20">
        <f t="shared" si="2"/>
        <v>74</v>
      </c>
    </row>
    <row r="16" spans="1:22" ht="12.75">
      <c r="A16" s="26">
        <v>13</v>
      </c>
      <c r="B16" s="27" t="s">
        <v>493</v>
      </c>
      <c r="C16" s="27" t="s">
        <v>52</v>
      </c>
      <c r="D16" s="27" t="s">
        <v>30</v>
      </c>
      <c r="E16" s="18">
        <v>0</v>
      </c>
      <c r="F16" s="18">
        <v>0</v>
      </c>
      <c r="G16" s="18">
        <v>0</v>
      </c>
      <c r="H16" s="18">
        <v>0</v>
      </c>
      <c r="I16" s="18">
        <v>24</v>
      </c>
      <c r="J16" s="90">
        <v>16</v>
      </c>
      <c r="K16" s="18"/>
      <c r="L16" s="18">
        <v>0</v>
      </c>
      <c r="M16" s="18">
        <v>10</v>
      </c>
      <c r="N16" s="18">
        <v>0</v>
      </c>
      <c r="O16" s="18">
        <v>22</v>
      </c>
      <c r="P16" s="18">
        <v>0</v>
      </c>
      <c r="Q16" s="18"/>
      <c r="R16" s="18"/>
      <c r="S16" s="1">
        <f t="shared" si="0"/>
        <v>72</v>
      </c>
      <c r="T16" s="19">
        <f t="shared" si="1"/>
        <v>72</v>
      </c>
      <c r="V16" s="23">
        <f t="shared" si="2"/>
        <v>72</v>
      </c>
    </row>
    <row r="17" spans="1:22" ht="12.75">
      <c r="A17" s="26">
        <v>14</v>
      </c>
      <c r="B17" s="98" t="s">
        <v>578</v>
      </c>
      <c r="C17" s="98" t="s">
        <v>82</v>
      </c>
      <c r="D17" s="98" t="s">
        <v>39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2</v>
      </c>
      <c r="K17" s="90"/>
      <c r="L17" s="90">
        <v>0</v>
      </c>
      <c r="M17" s="90">
        <v>26</v>
      </c>
      <c r="N17" s="90">
        <v>22</v>
      </c>
      <c r="O17" s="90">
        <v>16</v>
      </c>
      <c r="P17" s="95">
        <v>0</v>
      </c>
      <c r="Q17" s="79"/>
      <c r="R17" s="79"/>
      <c r="S17" s="97">
        <f t="shared" si="0"/>
        <v>66</v>
      </c>
      <c r="T17" s="97">
        <f t="shared" si="1"/>
        <v>66</v>
      </c>
      <c r="V17" s="23">
        <f t="shared" si="2"/>
        <v>66</v>
      </c>
    </row>
    <row r="18" spans="1:23" ht="12.75">
      <c r="A18" s="26">
        <v>15</v>
      </c>
      <c r="B18" s="27" t="s">
        <v>85</v>
      </c>
      <c r="C18" s="27" t="s">
        <v>359</v>
      </c>
      <c r="D18" s="27" t="s">
        <v>87</v>
      </c>
      <c r="E18" s="18">
        <v>0</v>
      </c>
      <c r="F18" s="18">
        <v>0</v>
      </c>
      <c r="G18" s="18">
        <v>0</v>
      </c>
      <c r="H18" s="18">
        <v>28</v>
      </c>
      <c r="I18" s="18">
        <v>0</v>
      </c>
      <c r="J18" s="90">
        <v>0</v>
      </c>
      <c r="K18" s="18"/>
      <c r="L18" s="18">
        <v>0</v>
      </c>
      <c r="M18" s="18">
        <v>0</v>
      </c>
      <c r="N18" s="18">
        <v>16</v>
      </c>
      <c r="O18" s="18">
        <v>10</v>
      </c>
      <c r="P18" s="18">
        <v>0</v>
      </c>
      <c r="Q18" s="18"/>
      <c r="R18" s="18"/>
      <c r="S18" s="19">
        <f t="shared" si="0"/>
        <v>54</v>
      </c>
      <c r="T18" s="19">
        <f t="shared" si="1"/>
        <v>54</v>
      </c>
      <c r="U18" s="1">
        <v>10</v>
      </c>
      <c r="V18" s="20">
        <f t="shared" si="2"/>
        <v>64</v>
      </c>
      <c r="W18" s="24"/>
    </row>
    <row r="19" spans="1:22" ht="12.75">
      <c r="A19" s="26">
        <v>16</v>
      </c>
      <c r="B19" s="94" t="s">
        <v>579</v>
      </c>
      <c r="C19" s="94" t="s">
        <v>29</v>
      </c>
      <c r="D19" s="94" t="s">
        <v>30</v>
      </c>
      <c r="E19" s="95">
        <v>30</v>
      </c>
      <c r="F19" s="95">
        <v>22</v>
      </c>
      <c r="G19" s="95">
        <v>12</v>
      </c>
      <c r="H19" s="95">
        <v>0</v>
      </c>
      <c r="I19" s="95">
        <v>0</v>
      </c>
      <c r="J19" s="90">
        <v>0</v>
      </c>
      <c r="K19" s="92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/>
      <c r="R19" s="95"/>
      <c r="S19" s="97">
        <f t="shared" si="0"/>
        <v>64</v>
      </c>
      <c r="T19" s="97">
        <f t="shared" si="1"/>
        <v>64</v>
      </c>
      <c r="V19" s="23">
        <f t="shared" si="2"/>
        <v>64</v>
      </c>
    </row>
    <row r="20" spans="1:22" ht="12.75">
      <c r="A20" s="26">
        <v>17</v>
      </c>
      <c r="B20" s="21" t="s">
        <v>169</v>
      </c>
      <c r="C20" s="21" t="s">
        <v>168</v>
      </c>
      <c r="D20" s="21" t="s">
        <v>45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90">
        <v>30</v>
      </c>
      <c r="K20" s="18"/>
      <c r="L20" s="18">
        <v>0</v>
      </c>
      <c r="M20" s="18">
        <v>28</v>
      </c>
      <c r="N20" s="18">
        <v>0</v>
      </c>
      <c r="O20" s="18">
        <v>0</v>
      </c>
      <c r="P20" s="18">
        <v>0</v>
      </c>
      <c r="Q20" s="18"/>
      <c r="R20" s="18"/>
      <c r="S20" s="19">
        <f t="shared" si="0"/>
        <v>58</v>
      </c>
      <c r="T20" s="19">
        <f t="shared" si="1"/>
        <v>58</v>
      </c>
      <c r="V20" s="20">
        <f t="shared" si="2"/>
        <v>58</v>
      </c>
    </row>
    <row r="21" spans="1:22" ht="12.75">
      <c r="A21" s="26">
        <v>18</v>
      </c>
      <c r="B21" s="91" t="s">
        <v>580</v>
      </c>
      <c r="C21" s="91" t="s">
        <v>532</v>
      </c>
      <c r="D21" s="91" t="s">
        <v>581</v>
      </c>
      <c r="E21" s="90">
        <v>0</v>
      </c>
      <c r="F21" s="90">
        <v>0</v>
      </c>
      <c r="G21" s="90">
        <v>30</v>
      </c>
      <c r="H21" s="90">
        <v>0</v>
      </c>
      <c r="I21" s="90">
        <v>0</v>
      </c>
      <c r="J21" s="90">
        <v>0</v>
      </c>
      <c r="K21" s="90"/>
      <c r="L21" s="90">
        <v>0</v>
      </c>
      <c r="M21" s="90">
        <v>0</v>
      </c>
      <c r="N21" s="90">
        <v>0</v>
      </c>
      <c r="O21" s="90">
        <v>0</v>
      </c>
      <c r="P21" s="90">
        <v>26</v>
      </c>
      <c r="Q21" s="90"/>
      <c r="R21" s="90"/>
      <c r="S21" s="97">
        <f t="shared" si="0"/>
        <v>56</v>
      </c>
      <c r="T21" s="97">
        <f t="shared" si="1"/>
        <v>56</v>
      </c>
      <c r="V21" s="20">
        <f t="shared" si="2"/>
        <v>56</v>
      </c>
    </row>
    <row r="22" spans="1:22" ht="12.75">
      <c r="A22" s="26">
        <v>19</v>
      </c>
      <c r="B22" s="99" t="s">
        <v>74</v>
      </c>
      <c r="C22" s="99" t="s">
        <v>275</v>
      </c>
      <c r="D22" s="99" t="s">
        <v>276</v>
      </c>
      <c r="E22" s="95">
        <v>12</v>
      </c>
      <c r="F22" s="95">
        <v>14</v>
      </c>
      <c r="G22" s="95">
        <v>14</v>
      </c>
      <c r="H22" s="95">
        <v>0</v>
      </c>
      <c r="I22" s="95">
        <v>0</v>
      </c>
      <c r="J22" s="90">
        <v>0</v>
      </c>
      <c r="K22" s="96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/>
      <c r="R22" s="95"/>
      <c r="S22" s="97">
        <f t="shared" si="0"/>
        <v>40</v>
      </c>
      <c r="T22" s="97">
        <f t="shared" si="1"/>
        <v>40</v>
      </c>
      <c r="U22" s="1">
        <v>12</v>
      </c>
      <c r="V22" s="20">
        <f t="shared" si="2"/>
        <v>52</v>
      </c>
    </row>
    <row r="23" spans="1:22" ht="12.75">
      <c r="A23" s="26">
        <v>20</v>
      </c>
      <c r="B23" s="91" t="s">
        <v>283</v>
      </c>
      <c r="C23" s="91" t="s">
        <v>284</v>
      </c>
      <c r="D23" s="91" t="s">
        <v>24</v>
      </c>
      <c r="E23" s="90">
        <v>22</v>
      </c>
      <c r="F23" s="90">
        <v>30</v>
      </c>
      <c r="G23" s="90">
        <v>0</v>
      </c>
      <c r="H23" s="90">
        <v>0</v>
      </c>
      <c r="I23" s="90">
        <v>0</v>
      </c>
      <c r="J23" s="90">
        <v>0</v>
      </c>
      <c r="K23" s="100"/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6"/>
      <c r="R23" s="96"/>
      <c r="S23" s="79">
        <f t="shared" si="0"/>
        <v>52</v>
      </c>
      <c r="T23" s="79">
        <f t="shared" si="1"/>
        <v>52</v>
      </c>
      <c r="V23" s="20">
        <f t="shared" si="2"/>
        <v>52</v>
      </c>
    </row>
    <row r="24" spans="1:22" ht="12.75">
      <c r="A24" s="26">
        <v>21</v>
      </c>
      <c r="B24" s="91" t="s">
        <v>119</v>
      </c>
      <c r="C24" s="91" t="s">
        <v>120</v>
      </c>
      <c r="D24" s="91" t="s">
        <v>87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/>
      <c r="L24" s="90">
        <v>0</v>
      </c>
      <c r="M24" s="90">
        <v>0</v>
      </c>
      <c r="N24" s="90">
        <v>0</v>
      </c>
      <c r="O24" s="90">
        <v>20</v>
      </c>
      <c r="P24" s="90">
        <v>0</v>
      </c>
      <c r="Q24" s="90"/>
      <c r="R24" s="79"/>
      <c r="S24" s="97">
        <f t="shared" si="0"/>
        <v>20</v>
      </c>
      <c r="T24" s="79">
        <f t="shared" si="1"/>
        <v>20</v>
      </c>
      <c r="U24" s="1">
        <v>28</v>
      </c>
      <c r="V24" s="20">
        <f t="shared" si="2"/>
        <v>48</v>
      </c>
    </row>
    <row r="25" spans="1:22" ht="12.75">
      <c r="A25" s="26">
        <v>22</v>
      </c>
      <c r="B25" s="27" t="s">
        <v>101</v>
      </c>
      <c r="C25" s="27" t="s">
        <v>414</v>
      </c>
      <c r="D25" s="27" t="s">
        <v>39</v>
      </c>
      <c r="E25" s="18">
        <v>0</v>
      </c>
      <c r="F25" s="18">
        <v>0</v>
      </c>
      <c r="G25" s="18">
        <v>0</v>
      </c>
      <c r="H25" s="18">
        <v>0</v>
      </c>
      <c r="I25" s="18">
        <v>10</v>
      </c>
      <c r="J25" s="64">
        <v>0</v>
      </c>
      <c r="K25" s="18"/>
      <c r="L25" s="18">
        <v>14</v>
      </c>
      <c r="M25" s="18">
        <v>18</v>
      </c>
      <c r="N25" s="18">
        <v>0</v>
      </c>
      <c r="O25" s="18">
        <v>0</v>
      </c>
      <c r="P25" s="18">
        <v>0</v>
      </c>
      <c r="Q25" s="18"/>
      <c r="R25" s="18"/>
      <c r="S25" s="19">
        <f t="shared" si="0"/>
        <v>42</v>
      </c>
      <c r="T25" s="19">
        <f t="shared" si="1"/>
        <v>42</v>
      </c>
      <c r="V25" s="20">
        <f t="shared" si="2"/>
        <v>42</v>
      </c>
    </row>
    <row r="26" spans="1:22" ht="12.75">
      <c r="A26" s="26">
        <v>23</v>
      </c>
      <c r="B26" s="98" t="s">
        <v>74</v>
      </c>
      <c r="C26" s="98" t="s">
        <v>65</v>
      </c>
      <c r="D26" s="98" t="s">
        <v>45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22</v>
      </c>
      <c r="K26" s="90"/>
      <c r="L26" s="90">
        <v>20</v>
      </c>
      <c r="M26" s="90">
        <v>0</v>
      </c>
      <c r="N26" s="90">
        <v>0</v>
      </c>
      <c r="O26" s="90">
        <v>0</v>
      </c>
      <c r="P26" s="90">
        <v>0</v>
      </c>
      <c r="Q26" s="90"/>
      <c r="R26" s="90"/>
      <c r="S26" s="97">
        <f t="shared" si="0"/>
        <v>42</v>
      </c>
      <c r="T26" s="97">
        <f t="shared" si="1"/>
        <v>42</v>
      </c>
      <c r="V26" s="20">
        <f t="shared" si="2"/>
        <v>42</v>
      </c>
    </row>
    <row r="27" spans="1:22" ht="12.75">
      <c r="A27" s="26">
        <v>24</v>
      </c>
      <c r="B27" s="91" t="s">
        <v>62</v>
      </c>
      <c r="C27" s="91" t="s">
        <v>63</v>
      </c>
      <c r="D27" s="91" t="s">
        <v>39</v>
      </c>
      <c r="E27" s="90">
        <v>0</v>
      </c>
      <c r="F27" s="90">
        <v>0</v>
      </c>
      <c r="G27" s="90">
        <v>0</v>
      </c>
      <c r="H27" s="90">
        <v>0</v>
      </c>
      <c r="I27" s="90">
        <v>14</v>
      </c>
      <c r="J27" s="90">
        <v>8</v>
      </c>
      <c r="K27" s="90"/>
      <c r="L27" s="90">
        <v>12</v>
      </c>
      <c r="M27" s="90">
        <v>0</v>
      </c>
      <c r="N27" s="90">
        <v>0</v>
      </c>
      <c r="O27" s="90">
        <v>0</v>
      </c>
      <c r="P27" s="90">
        <v>0</v>
      </c>
      <c r="Q27" s="95"/>
      <c r="R27" s="95"/>
      <c r="S27" s="97">
        <f t="shared" si="0"/>
        <v>34</v>
      </c>
      <c r="T27" s="97">
        <f t="shared" si="1"/>
        <v>34</v>
      </c>
      <c r="V27" s="20">
        <f t="shared" si="2"/>
        <v>34</v>
      </c>
    </row>
    <row r="28" spans="1:22" ht="12.75">
      <c r="A28" s="26">
        <v>25</v>
      </c>
      <c r="B28" s="21" t="s">
        <v>387</v>
      </c>
      <c r="C28" s="21" t="s">
        <v>388</v>
      </c>
      <c r="D28" s="21" t="s">
        <v>24</v>
      </c>
      <c r="E28" s="18">
        <v>16</v>
      </c>
      <c r="F28" s="18">
        <v>18</v>
      </c>
      <c r="G28" s="18">
        <v>0</v>
      </c>
      <c r="H28" s="18">
        <v>0</v>
      </c>
      <c r="I28" s="18">
        <v>0</v>
      </c>
      <c r="J28" s="90">
        <v>0</v>
      </c>
      <c r="K28" s="42"/>
      <c r="L28" s="18">
        <v>0</v>
      </c>
      <c r="M28" s="18">
        <v>0</v>
      </c>
      <c r="N28" s="18">
        <v>0</v>
      </c>
      <c r="O28" s="18">
        <v>0</v>
      </c>
      <c r="P28" s="17">
        <v>0</v>
      </c>
      <c r="Q28" s="17"/>
      <c r="R28" s="17"/>
      <c r="S28" s="19">
        <f t="shared" si="0"/>
        <v>34</v>
      </c>
      <c r="T28" s="19">
        <f t="shared" si="1"/>
        <v>34</v>
      </c>
      <c r="V28" s="20">
        <f t="shared" si="2"/>
        <v>34</v>
      </c>
    </row>
    <row r="29" spans="1:22" ht="12.75">
      <c r="A29" s="26">
        <v>26</v>
      </c>
      <c r="B29" s="21" t="s">
        <v>101</v>
      </c>
      <c r="C29" s="21" t="s">
        <v>509</v>
      </c>
      <c r="D29" s="21" t="s">
        <v>581</v>
      </c>
      <c r="E29" s="18">
        <v>0</v>
      </c>
      <c r="F29" s="18">
        <v>0</v>
      </c>
      <c r="G29" s="18">
        <v>18</v>
      </c>
      <c r="H29" s="18">
        <v>0</v>
      </c>
      <c r="I29" s="18">
        <v>0</v>
      </c>
      <c r="J29" s="90">
        <v>0</v>
      </c>
      <c r="K29" s="18"/>
      <c r="L29" s="18">
        <v>0</v>
      </c>
      <c r="M29" s="18">
        <v>0</v>
      </c>
      <c r="N29" s="18">
        <v>0</v>
      </c>
      <c r="O29" s="18">
        <v>0</v>
      </c>
      <c r="P29" s="18">
        <v>12</v>
      </c>
      <c r="Q29" s="18"/>
      <c r="S29" s="19">
        <f t="shared" si="0"/>
        <v>30</v>
      </c>
      <c r="T29" s="19">
        <f t="shared" si="1"/>
        <v>30</v>
      </c>
      <c r="V29" s="20">
        <f t="shared" si="2"/>
        <v>30</v>
      </c>
    </row>
    <row r="30" spans="1:22" ht="12.75">
      <c r="A30" s="26">
        <v>27</v>
      </c>
      <c r="B30" s="91" t="s">
        <v>582</v>
      </c>
      <c r="C30" s="91" t="s">
        <v>47</v>
      </c>
      <c r="D30" s="91" t="s">
        <v>39</v>
      </c>
      <c r="E30" s="90">
        <v>0</v>
      </c>
      <c r="F30" s="90">
        <v>0</v>
      </c>
      <c r="G30" s="90">
        <v>0</v>
      </c>
      <c r="H30" s="90">
        <v>0</v>
      </c>
      <c r="I30" s="90">
        <v>12</v>
      </c>
      <c r="J30" s="90">
        <v>0</v>
      </c>
      <c r="K30" s="90"/>
      <c r="L30" s="90">
        <v>16</v>
      </c>
      <c r="M30" s="90">
        <v>0</v>
      </c>
      <c r="N30" s="90">
        <v>0</v>
      </c>
      <c r="O30" s="90">
        <v>0</v>
      </c>
      <c r="P30" s="90">
        <v>0</v>
      </c>
      <c r="Q30" s="90"/>
      <c r="R30" s="90"/>
      <c r="S30" s="79">
        <f t="shared" si="0"/>
        <v>28</v>
      </c>
      <c r="T30" s="79">
        <f t="shared" si="1"/>
        <v>28</v>
      </c>
      <c r="V30" s="23">
        <f t="shared" si="2"/>
        <v>28</v>
      </c>
    </row>
    <row r="31" spans="1:22" ht="12.75">
      <c r="A31" s="26">
        <v>28</v>
      </c>
      <c r="B31" s="91" t="s">
        <v>272</v>
      </c>
      <c r="C31" s="91" t="s">
        <v>41</v>
      </c>
      <c r="D31" s="91" t="s">
        <v>80</v>
      </c>
      <c r="E31" s="90">
        <v>0</v>
      </c>
      <c r="F31" s="90">
        <v>0</v>
      </c>
      <c r="G31" s="90">
        <v>28</v>
      </c>
      <c r="H31" s="90">
        <v>0</v>
      </c>
      <c r="I31" s="90">
        <v>0</v>
      </c>
      <c r="J31" s="90">
        <v>0</v>
      </c>
      <c r="K31" s="90"/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/>
      <c r="R31" s="96"/>
      <c r="S31" s="97">
        <f t="shared" si="0"/>
        <v>28</v>
      </c>
      <c r="T31" s="97">
        <f t="shared" si="1"/>
        <v>28</v>
      </c>
      <c r="V31" s="20">
        <f t="shared" si="2"/>
        <v>28</v>
      </c>
    </row>
    <row r="32" spans="1:22" ht="12.75">
      <c r="A32" s="26">
        <v>29</v>
      </c>
      <c r="B32" s="27" t="s">
        <v>85</v>
      </c>
      <c r="C32" s="27" t="s">
        <v>100</v>
      </c>
      <c r="D32" s="27" t="s">
        <v>39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64">
        <v>0</v>
      </c>
      <c r="K32" s="18"/>
      <c r="L32" s="18">
        <v>28</v>
      </c>
      <c r="M32" s="18">
        <v>0</v>
      </c>
      <c r="N32" s="18">
        <v>0</v>
      </c>
      <c r="O32" s="18">
        <v>0</v>
      </c>
      <c r="P32" s="18">
        <v>0</v>
      </c>
      <c r="Q32" s="18"/>
      <c r="R32" s="18"/>
      <c r="S32" s="1">
        <f t="shared" si="0"/>
        <v>28</v>
      </c>
      <c r="T32" s="1">
        <f t="shared" si="1"/>
        <v>28</v>
      </c>
      <c r="V32" s="23">
        <f t="shared" si="2"/>
        <v>28</v>
      </c>
    </row>
    <row r="33" spans="1:22" ht="12.75">
      <c r="A33" s="26">
        <v>30</v>
      </c>
      <c r="B33" s="27" t="s">
        <v>301</v>
      </c>
      <c r="C33" s="27" t="s">
        <v>38</v>
      </c>
      <c r="D33" s="27" t="s">
        <v>583</v>
      </c>
      <c r="E33" s="18">
        <v>0</v>
      </c>
      <c r="F33" s="18">
        <v>0</v>
      </c>
      <c r="G33" s="18">
        <v>4</v>
      </c>
      <c r="H33" s="18">
        <v>0</v>
      </c>
      <c r="I33" s="18">
        <v>0</v>
      </c>
      <c r="J33" s="90">
        <v>0</v>
      </c>
      <c r="K33" s="18"/>
      <c r="L33" s="18">
        <v>0</v>
      </c>
      <c r="M33" s="18">
        <v>0</v>
      </c>
      <c r="N33" s="18">
        <v>0</v>
      </c>
      <c r="O33" s="18">
        <v>0</v>
      </c>
      <c r="P33" s="18">
        <v>22</v>
      </c>
      <c r="Q33" s="18"/>
      <c r="R33" s="18"/>
      <c r="S33" s="11">
        <f t="shared" si="0"/>
        <v>26</v>
      </c>
      <c r="T33" s="19">
        <f t="shared" si="1"/>
        <v>26</v>
      </c>
      <c r="V33" s="20">
        <f t="shared" si="2"/>
        <v>26</v>
      </c>
    </row>
    <row r="34" spans="1:22" ht="12.75">
      <c r="A34" s="26">
        <v>31</v>
      </c>
      <c r="B34" s="91" t="s">
        <v>434</v>
      </c>
      <c r="C34" s="91" t="s">
        <v>435</v>
      </c>
      <c r="D34" s="91" t="s">
        <v>405</v>
      </c>
      <c r="E34" s="90">
        <v>0</v>
      </c>
      <c r="F34" s="90">
        <v>0</v>
      </c>
      <c r="G34" s="90">
        <v>0</v>
      </c>
      <c r="H34" s="90">
        <v>26</v>
      </c>
      <c r="I34" s="90">
        <v>0</v>
      </c>
      <c r="J34" s="90">
        <v>0</v>
      </c>
      <c r="K34" s="90"/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/>
      <c r="R34" s="90"/>
      <c r="S34" s="97">
        <f t="shared" si="0"/>
        <v>26</v>
      </c>
      <c r="T34" s="79">
        <f t="shared" si="1"/>
        <v>26</v>
      </c>
      <c r="V34" s="20">
        <f t="shared" si="2"/>
        <v>26</v>
      </c>
    </row>
    <row r="35" spans="1:22" ht="12.75">
      <c r="A35" s="26">
        <v>32</v>
      </c>
      <c r="B35" s="27" t="s">
        <v>56</v>
      </c>
      <c r="C35" s="27" t="s">
        <v>57</v>
      </c>
      <c r="D35" s="27" t="s">
        <v>45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64">
        <v>0</v>
      </c>
      <c r="K35" s="18"/>
      <c r="L35" s="18">
        <v>26</v>
      </c>
      <c r="M35" s="18">
        <v>0</v>
      </c>
      <c r="N35" s="18">
        <v>0</v>
      </c>
      <c r="O35" s="18">
        <v>0</v>
      </c>
      <c r="P35" s="18">
        <v>0</v>
      </c>
      <c r="Q35" s="18"/>
      <c r="R35" s="18"/>
      <c r="S35" s="19">
        <f t="shared" si="0"/>
        <v>26</v>
      </c>
      <c r="T35" s="19">
        <f t="shared" si="1"/>
        <v>26</v>
      </c>
      <c r="V35" s="23">
        <f t="shared" si="2"/>
        <v>26</v>
      </c>
    </row>
    <row r="36" spans="1:22" ht="12.75">
      <c r="A36" s="26">
        <v>33</v>
      </c>
      <c r="B36" s="91" t="s">
        <v>53</v>
      </c>
      <c r="C36" s="91" t="s">
        <v>54</v>
      </c>
      <c r="D36" s="91" t="s">
        <v>55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/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/>
      <c r="R36" s="90"/>
      <c r="S36" s="90">
        <f aca="true" t="shared" si="3" ref="S36:S61">SUM(E36:R36)</f>
        <v>0</v>
      </c>
      <c r="T36" s="101">
        <f aca="true" t="shared" si="4" ref="T36:T61">LARGE(E36:R36,1)+LARGE(E36:R36,2)+LARGE(E36:R36,3)+LARGE(E36:R36,4)</f>
        <v>0</v>
      </c>
      <c r="U36" s="18">
        <v>24</v>
      </c>
      <c r="V36" s="20">
        <f t="shared" si="2"/>
        <v>24</v>
      </c>
    </row>
    <row r="37" spans="1:22" ht="12.75">
      <c r="A37" s="26">
        <v>34</v>
      </c>
      <c r="B37" s="21" t="s">
        <v>456</v>
      </c>
      <c r="C37" s="21" t="s">
        <v>239</v>
      </c>
      <c r="D37" s="21" t="s">
        <v>30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64">
        <v>0</v>
      </c>
      <c r="K37" s="18"/>
      <c r="L37" s="18">
        <v>10</v>
      </c>
      <c r="M37" s="18">
        <v>0</v>
      </c>
      <c r="N37" s="18">
        <v>0</v>
      </c>
      <c r="O37" s="18">
        <v>14</v>
      </c>
      <c r="P37" s="18">
        <v>0</v>
      </c>
      <c r="Q37" s="18"/>
      <c r="R37" s="18"/>
      <c r="S37" s="29">
        <f t="shared" si="3"/>
        <v>24</v>
      </c>
      <c r="T37" s="19">
        <f t="shared" si="4"/>
        <v>24</v>
      </c>
      <c r="V37" s="20">
        <f t="shared" si="2"/>
        <v>24</v>
      </c>
    </row>
    <row r="38" spans="1:22" ht="12.75">
      <c r="A38" s="26">
        <v>35</v>
      </c>
      <c r="B38" s="91" t="s">
        <v>535</v>
      </c>
      <c r="C38" s="91" t="s">
        <v>468</v>
      </c>
      <c r="D38" s="91" t="s">
        <v>583</v>
      </c>
      <c r="E38" s="90">
        <v>0</v>
      </c>
      <c r="F38" s="90">
        <v>0</v>
      </c>
      <c r="G38" s="90">
        <v>24</v>
      </c>
      <c r="H38" s="90">
        <v>0</v>
      </c>
      <c r="I38" s="90">
        <v>0</v>
      </c>
      <c r="J38" s="90">
        <v>0</v>
      </c>
      <c r="K38" s="90"/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/>
      <c r="R38" s="90"/>
      <c r="S38" s="97">
        <f t="shared" si="3"/>
        <v>24</v>
      </c>
      <c r="T38" s="79">
        <f t="shared" si="4"/>
        <v>24</v>
      </c>
      <c r="V38" s="20">
        <f t="shared" si="2"/>
        <v>24</v>
      </c>
    </row>
    <row r="39" spans="1:22" ht="12.75">
      <c r="A39" s="26">
        <v>36</v>
      </c>
      <c r="B39" s="27" t="s">
        <v>178</v>
      </c>
      <c r="C39" s="27" t="s">
        <v>179</v>
      </c>
      <c r="D39" s="27" t="s">
        <v>584</v>
      </c>
      <c r="E39" s="18">
        <v>0</v>
      </c>
      <c r="F39" s="18">
        <v>24</v>
      </c>
      <c r="G39" s="18">
        <v>0</v>
      </c>
      <c r="H39" s="18">
        <v>0</v>
      </c>
      <c r="I39" s="18">
        <v>0</v>
      </c>
      <c r="J39" s="90">
        <v>0</v>
      </c>
      <c r="K39" s="18"/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/>
      <c r="R39" s="18"/>
      <c r="S39" s="19">
        <f t="shared" si="3"/>
        <v>24</v>
      </c>
      <c r="T39" s="1">
        <f t="shared" si="4"/>
        <v>24</v>
      </c>
      <c r="V39" s="20">
        <f t="shared" si="2"/>
        <v>24</v>
      </c>
    </row>
    <row r="40" spans="1:22" ht="12.75">
      <c r="A40" s="26">
        <v>37</v>
      </c>
      <c r="B40" s="99" t="s">
        <v>109</v>
      </c>
      <c r="C40" s="99" t="s">
        <v>110</v>
      </c>
      <c r="D40" s="99" t="s">
        <v>33</v>
      </c>
      <c r="E40" s="95">
        <v>2</v>
      </c>
      <c r="F40" s="95">
        <v>6</v>
      </c>
      <c r="G40" s="95">
        <v>0</v>
      </c>
      <c r="H40" s="95">
        <v>0</v>
      </c>
      <c r="I40" s="95">
        <v>0</v>
      </c>
      <c r="J40" s="90">
        <v>0</v>
      </c>
      <c r="K40" s="96"/>
      <c r="L40" s="95">
        <v>0</v>
      </c>
      <c r="M40" s="95">
        <v>0</v>
      </c>
      <c r="N40" s="95">
        <v>0</v>
      </c>
      <c r="O40" s="95">
        <v>0</v>
      </c>
      <c r="P40" s="95">
        <v>8</v>
      </c>
      <c r="Q40" s="95"/>
      <c r="R40" s="95"/>
      <c r="S40" s="97">
        <f t="shared" si="3"/>
        <v>16</v>
      </c>
      <c r="T40" s="97">
        <f t="shared" si="4"/>
        <v>16</v>
      </c>
      <c r="U40" s="1">
        <v>6</v>
      </c>
      <c r="V40" s="23">
        <f t="shared" si="2"/>
        <v>22</v>
      </c>
    </row>
    <row r="41" spans="1:22" ht="12.75">
      <c r="A41" s="26">
        <v>38</v>
      </c>
      <c r="B41" s="94" t="s">
        <v>64</v>
      </c>
      <c r="C41" s="94" t="s">
        <v>65</v>
      </c>
      <c r="D41" s="94" t="s">
        <v>377</v>
      </c>
      <c r="E41" s="95">
        <v>8</v>
      </c>
      <c r="F41" s="95">
        <v>0</v>
      </c>
      <c r="G41" s="95">
        <v>0</v>
      </c>
      <c r="H41" s="95">
        <v>0</v>
      </c>
      <c r="I41" s="95">
        <v>0</v>
      </c>
      <c r="J41" s="90">
        <v>0</v>
      </c>
      <c r="K41" s="96"/>
      <c r="L41" s="95">
        <v>0</v>
      </c>
      <c r="M41" s="95">
        <v>14</v>
      </c>
      <c r="N41" s="95">
        <v>0</v>
      </c>
      <c r="O41" s="95">
        <v>0</v>
      </c>
      <c r="P41" s="95">
        <v>0</v>
      </c>
      <c r="Q41" s="95"/>
      <c r="R41" s="95"/>
      <c r="S41" s="97">
        <f t="shared" si="3"/>
        <v>22</v>
      </c>
      <c r="T41" s="97">
        <f t="shared" si="4"/>
        <v>22</v>
      </c>
      <c r="V41" s="20">
        <f t="shared" si="2"/>
        <v>22</v>
      </c>
    </row>
    <row r="42" spans="1:22" ht="12.75">
      <c r="A42" s="26">
        <v>39</v>
      </c>
      <c r="B42" s="91" t="s">
        <v>25</v>
      </c>
      <c r="C42" s="91" t="s">
        <v>26</v>
      </c>
      <c r="D42" s="91" t="s">
        <v>529</v>
      </c>
      <c r="E42" s="90">
        <v>0</v>
      </c>
      <c r="F42" s="90">
        <v>0</v>
      </c>
      <c r="G42" s="90">
        <v>0</v>
      </c>
      <c r="H42" s="90">
        <v>22</v>
      </c>
      <c r="I42" s="90">
        <v>0</v>
      </c>
      <c r="J42" s="90">
        <v>0</v>
      </c>
      <c r="K42" s="90"/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/>
      <c r="R42" s="90"/>
      <c r="S42" s="79">
        <f t="shared" si="3"/>
        <v>22</v>
      </c>
      <c r="T42" s="97">
        <f t="shared" si="4"/>
        <v>22</v>
      </c>
      <c r="V42" s="20">
        <f t="shared" si="2"/>
        <v>22</v>
      </c>
    </row>
    <row r="43" spans="1:22" ht="12.75">
      <c r="A43" s="26">
        <v>40</v>
      </c>
      <c r="B43" s="27" t="s">
        <v>585</v>
      </c>
      <c r="C43" s="27" t="s">
        <v>72</v>
      </c>
      <c r="D43" s="27" t="s">
        <v>377</v>
      </c>
      <c r="E43" s="18">
        <v>0</v>
      </c>
      <c r="F43" s="18">
        <v>12</v>
      </c>
      <c r="G43" s="18">
        <v>0</v>
      </c>
      <c r="H43" s="18">
        <v>0</v>
      </c>
      <c r="I43" s="18">
        <v>0</v>
      </c>
      <c r="J43" s="90">
        <v>0</v>
      </c>
      <c r="K43" s="18"/>
      <c r="L43" s="18">
        <v>0</v>
      </c>
      <c r="M43" s="18">
        <v>8</v>
      </c>
      <c r="N43" s="18">
        <v>0</v>
      </c>
      <c r="O43" s="18">
        <v>0</v>
      </c>
      <c r="P43" s="18">
        <v>0</v>
      </c>
      <c r="Q43" s="18"/>
      <c r="R43" s="18"/>
      <c r="S43" s="1">
        <f t="shared" si="3"/>
        <v>20</v>
      </c>
      <c r="T43" s="1">
        <f t="shared" si="4"/>
        <v>20</v>
      </c>
      <c r="V43" s="20">
        <f t="shared" si="2"/>
        <v>20</v>
      </c>
    </row>
    <row r="44" spans="1:22" ht="12.75">
      <c r="A44" s="33">
        <v>41</v>
      </c>
      <c r="B44" s="27" t="s">
        <v>141</v>
      </c>
      <c r="C44" s="27" t="s">
        <v>142</v>
      </c>
      <c r="D44" s="27" t="s">
        <v>586</v>
      </c>
      <c r="E44" s="18">
        <v>0</v>
      </c>
      <c r="F44" s="18">
        <v>0</v>
      </c>
      <c r="G44" s="18">
        <v>0</v>
      </c>
      <c r="H44" s="18">
        <v>20</v>
      </c>
      <c r="I44" s="18">
        <v>0</v>
      </c>
      <c r="J44" s="90">
        <v>0</v>
      </c>
      <c r="K44" s="18"/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/>
      <c r="R44" s="18"/>
      <c r="S44" s="19">
        <f t="shared" si="3"/>
        <v>20</v>
      </c>
      <c r="T44" s="19">
        <f t="shared" si="4"/>
        <v>20</v>
      </c>
      <c r="V44" s="23">
        <f t="shared" si="2"/>
        <v>20</v>
      </c>
    </row>
    <row r="45" spans="1:22" ht="12.75">
      <c r="A45" s="28">
        <v>42</v>
      </c>
      <c r="B45" s="21" t="s">
        <v>541</v>
      </c>
      <c r="C45" s="21" t="s">
        <v>144</v>
      </c>
      <c r="D45" s="21" t="s">
        <v>587</v>
      </c>
      <c r="E45" s="18">
        <v>0</v>
      </c>
      <c r="F45" s="18">
        <v>0</v>
      </c>
      <c r="G45" s="18">
        <v>20</v>
      </c>
      <c r="H45" s="18">
        <v>0</v>
      </c>
      <c r="I45" s="18">
        <v>0</v>
      </c>
      <c r="J45" s="90">
        <v>0</v>
      </c>
      <c r="K45" s="18"/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/>
      <c r="R45" s="18"/>
      <c r="S45" s="19">
        <f t="shared" si="3"/>
        <v>20</v>
      </c>
      <c r="T45" s="19">
        <f t="shared" si="4"/>
        <v>20</v>
      </c>
      <c r="V45" s="20">
        <f t="shared" si="2"/>
        <v>20</v>
      </c>
    </row>
    <row r="46" spans="1:22" ht="12.75">
      <c r="A46" s="28">
        <v>43</v>
      </c>
      <c r="B46" s="94" t="s">
        <v>91</v>
      </c>
      <c r="C46" s="94" t="s">
        <v>92</v>
      </c>
      <c r="D46" s="94" t="s">
        <v>587</v>
      </c>
      <c r="E46" s="95">
        <v>4</v>
      </c>
      <c r="F46" s="95">
        <v>16</v>
      </c>
      <c r="G46" s="95">
        <v>0</v>
      </c>
      <c r="H46" s="95">
        <v>0</v>
      </c>
      <c r="I46" s="95">
        <v>0</v>
      </c>
      <c r="J46" s="90">
        <v>0</v>
      </c>
      <c r="K46" s="96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/>
      <c r="R46" s="95"/>
      <c r="S46" s="97">
        <f t="shared" si="3"/>
        <v>20</v>
      </c>
      <c r="T46" s="97">
        <f t="shared" si="4"/>
        <v>20</v>
      </c>
      <c r="V46" s="20">
        <f t="shared" si="2"/>
        <v>20</v>
      </c>
    </row>
    <row r="47" spans="1:22" ht="12.75">
      <c r="A47" s="28">
        <v>44</v>
      </c>
      <c r="B47" s="91" t="s">
        <v>588</v>
      </c>
      <c r="C47" s="91" t="s">
        <v>98</v>
      </c>
      <c r="D47" s="91" t="s">
        <v>583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/>
      <c r="L47" s="90">
        <v>0</v>
      </c>
      <c r="M47" s="90">
        <v>0</v>
      </c>
      <c r="N47" s="90">
        <v>0</v>
      </c>
      <c r="O47" s="90">
        <v>0</v>
      </c>
      <c r="P47" s="90">
        <v>18</v>
      </c>
      <c r="Q47" s="90"/>
      <c r="R47" s="90"/>
      <c r="S47" s="79">
        <f t="shared" si="3"/>
        <v>18</v>
      </c>
      <c r="T47" s="79">
        <f t="shared" si="4"/>
        <v>18</v>
      </c>
      <c r="V47" s="23">
        <f t="shared" si="2"/>
        <v>18</v>
      </c>
    </row>
    <row r="48" spans="1:22" ht="12.75">
      <c r="A48" s="28">
        <v>45</v>
      </c>
      <c r="B48" s="94" t="s">
        <v>291</v>
      </c>
      <c r="C48" s="94" t="s">
        <v>173</v>
      </c>
      <c r="D48" s="94" t="s">
        <v>30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/>
      <c r="L48" s="95">
        <v>0</v>
      </c>
      <c r="M48" s="95">
        <v>0</v>
      </c>
      <c r="N48" s="95">
        <v>18</v>
      </c>
      <c r="O48" s="95">
        <v>0</v>
      </c>
      <c r="P48" s="95">
        <v>0</v>
      </c>
      <c r="Q48" s="95"/>
      <c r="R48" s="96"/>
      <c r="S48" s="79">
        <f t="shared" si="3"/>
        <v>18</v>
      </c>
      <c r="T48" s="79">
        <f t="shared" si="4"/>
        <v>18</v>
      </c>
      <c r="V48" s="20">
        <f t="shared" si="2"/>
        <v>18</v>
      </c>
    </row>
    <row r="49" spans="1:22" ht="12.75">
      <c r="A49" s="28">
        <v>46</v>
      </c>
      <c r="B49" s="27" t="s">
        <v>589</v>
      </c>
      <c r="C49" s="27" t="s">
        <v>239</v>
      </c>
      <c r="D49" s="27" t="s">
        <v>224</v>
      </c>
      <c r="E49" s="18">
        <v>0</v>
      </c>
      <c r="F49" s="18">
        <v>0</v>
      </c>
      <c r="G49" s="18">
        <v>0</v>
      </c>
      <c r="H49" s="18">
        <v>18</v>
      </c>
      <c r="I49" s="18">
        <v>0</v>
      </c>
      <c r="J49" s="90">
        <v>0</v>
      </c>
      <c r="K49" s="18"/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/>
      <c r="R49" s="18"/>
      <c r="S49" s="19">
        <f t="shared" si="3"/>
        <v>18</v>
      </c>
      <c r="T49" s="1">
        <f t="shared" si="4"/>
        <v>18</v>
      </c>
      <c r="V49" s="20">
        <f t="shared" si="2"/>
        <v>18</v>
      </c>
    </row>
    <row r="50" spans="1:22" ht="12.75">
      <c r="A50" s="28">
        <v>47</v>
      </c>
      <c r="B50" s="91" t="s">
        <v>213</v>
      </c>
      <c r="C50" s="91" t="s">
        <v>235</v>
      </c>
      <c r="D50" s="91" t="s">
        <v>316</v>
      </c>
      <c r="E50" s="90">
        <v>0</v>
      </c>
      <c r="F50" s="90">
        <v>0</v>
      </c>
      <c r="G50" s="90">
        <v>0</v>
      </c>
      <c r="H50" s="90">
        <v>0</v>
      </c>
      <c r="I50" s="90">
        <v>8</v>
      </c>
      <c r="J50" s="90">
        <v>10</v>
      </c>
      <c r="K50" s="90"/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/>
      <c r="R50" s="90"/>
      <c r="S50" s="97">
        <f t="shared" si="3"/>
        <v>18</v>
      </c>
      <c r="T50" s="97">
        <f t="shared" si="4"/>
        <v>18</v>
      </c>
      <c r="V50" s="23">
        <v>18</v>
      </c>
    </row>
    <row r="51" spans="1:22" ht="12.75">
      <c r="A51" s="28">
        <v>48</v>
      </c>
      <c r="B51" s="98" t="s">
        <v>590</v>
      </c>
      <c r="C51" s="98" t="s">
        <v>591</v>
      </c>
      <c r="D51" s="98" t="s">
        <v>294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/>
      <c r="L51" s="90">
        <v>0</v>
      </c>
      <c r="M51" s="90">
        <v>0</v>
      </c>
      <c r="N51" s="90">
        <v>0</v>
      </c>
      <c r="O51" s="90">
        <v>0</v>
      </c>
      <c r="P51" s="90">
        <v>16</v>
      </c>
      <c r="Q51" s="90"/>
      <c r="R51" s="90"/>
      <c r="S51" s="95">
        <f t="shared" si="3"/>
        <v>16</v>
      </c>
      <c r="T51" s="95">
        <f t="shared" si="4"/>
        <v>16</v>
      </c>
      <c r="V51" s="23">
        <f aca="true" t="shared" si="5" ref="V51:V77">T51+U51</f>
        <v>16</v>
      </c>
    </row>
    <row r="52" spans="1:22" ht="12.75">
      <c r="A52" s="28">
        <v>49</v>
      </c>
      <c r="B52" s="91" t="s">
        <v>426</v>
      </c>
      <c r="C52" s="91" t="s">
        <v>237</v>
      </c>
      <c r="D52" s="91" t="s">
        <v>30</v>
      </c>
      <c r="E52" s="90">
        <v>0</v>
      </c>
      <c r="F52" s="90">
        <v>0</v>
      </c>
      <c r="G52" s="90">
        <v>0</v>
      </c>
      <c r="H52" s="90">
        <v>0</v>
      </c>
      <c r="I52" s="90">
        <v>16</v>
      </c>
      <c r="J52" s="90">
        <v>0</v>
      </c>
      <c r="K52" s="90"/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/>
      <c r="R52" s="90"/>
      <c r="S52" s="79">
        <f t="shared" si="3"/>
        <v>16</v>
      </c>
      <c r="T52" s="97">
        <f t="shared" si="4"/>
        <v>16</v>
      </c>
      <c r="V52" s="23">
        <f t="shared" si="5"/>
        <v>16</v>
      </c>
    </row>
    <row r="53" spans="1:22" ht="12.75">
      <c r="A53" s="33">
        <v>50</v>
      </c>
      <c r="B53" s="94" t="s">
        <v>96</v>
      </c>
      <c r="C53" s="94" t="s">
        <v>47</v>
      </c>
      <c r="D53" s="94" t="s">
        <v>148</v>
      </c>
      <c r="E53" s="95">
        <v>10</v>
      </c>
      <c r="F53" s="95">
        <v>0</v>
      </c>
      <c r="G53" s="95">
        <v>6</v>
      </c>
      <c r="H53" s="95">
        <v>0</v>
      </c>
      <c r="I53" s="95">
        <v>0</v>
      </c>
      <c r="J53" s="90">
        <v>0</v>
      </c>
      <c r="K53" s="96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/>
      <c r="R53" s="95"/>
      <c r="S53" s="79">
        <f t="shared" si="3"/>
        <v>16</v>
      </c>
      <c r="T53" s="97">
        <f t="shared" si="4"/>
        <v>16</v>
      </c>
      <c r="V53" s="20">
        <f t="shared" si="5"/>
        <v>16</v>
      </c>
    </row>
    <row r="54" spans="1:22" ht="12.75">
      <c r="A54" s="28">
        <v>51</v>
      </c>
      <c r="B54" s="91" t="s">
        <v>167</v>
      </c>
      <c r="C54" s="91" t="s">
        <v>98</v>
      </c>
      <c r="D54" s="91" t="s">
        <v>281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/>
      <c r="L54" s="90">
        <v>0</v>
      </c>
      <c r="M54" s="90">
        <v>0</v>
      </c>
      <c r="N54" s="90">
        <v>0</v>
      </c>
      <c r="O54" s="90">
        <v>0</v>
      </c>
      <c r="P54" s="90">
        <v>14</v>
      </c>
      <c r="Q54" s="90"/>
      <c r="R54" s="90"/>
      <c r="S54" s="79">
        <f t="shared" si="3"/>
        <v>14</v>
      </c>
      <c r="T54" s="79">
        <f t="shared" si="4"/>
        <v>14</v>
      </c>
      <c r="V54" s="20">
        <f t="shared" si="5"/>
        <v>14</v>
      </c>
    </row>
    <row r="55" spans="1:22" ht="12.75">
      <c r="A55" s="28">
        <v>52</v>
      </c>
      <c r="B55" s="91" t="s">
        <v>46</v>
      </c>
      <c r="C55" s="91" t="s">
        <v>372</v>
      </c>
      <c r="D55" s="91" t="s">
        <v>373</v>
      </c>
      <c r="E55" s="90">
        <v>0</v>
      </c>
      <c r="F55" s="90">
        <v>0</v>
      </c>
      <c r="G55" s="90">
        <v>0</v>
      </c>
      <c r="H55" s="90">
        <v>0</v>
      </c>
      <c r="I55" s="90">
        <v>0</v>
      </c>
      <c r="J55" s="90">
        <v>14</v>
      </c>
      <c r="K55" s="90"/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5"/>
      <c r="R55" s="95"/>
      <c r="S55" s="97">
        <f t="shared" si="3"/>
        <v>14</v>
      </c>
      <c r="T55" s="97">
        <f t="shared" si="4"/>
        <v>14</v>
      </c>
      <c r="V55" s="23">
        <f t="shared" si="5"/>
        <v>14</v>
      </c>
    </row>
    <row r="56" spans="1:22" ht="12.75">
      <c r="A56" s="28">
        <v>53</v>
      </c>
      <c r="B56" s="91" t="s">
        <v>592</v>
      </c>
      <c r="C56" s="91" t="s">
        <v>593</v>
      </c>
      <c r="D56" s="91" t="s">
        <v>380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/>
      <c r="L56" s="90">
        <v>0</v>
      </c>
      <c r="M56" s="90">
        <v>0</v>
      </c>
      <c r="N56" s="90">
        <v>0</v>
      </c>
      <c r="O56" s="90">
        <v>12</v>
      </c>
      <c r="P56" s="90">
        <v>0</v>
      </c>
      <c r="Q56" s="90"/>
      <c r="R56" s="79"/>
      <c r="S56" s="79">
        <f t="shared" si="3"/>
        <v>12</v>
      </c>
      <c r="T56" s="97">
        <f t="shared" si="4"/>
        <v>12</v>
      </c>
      <c r="V56" s="20">
        <f t="shared" si="5"/>
        <v>12</v>
      </c>
    </row>
    <row r="57" spans="1:22" ht="12.75">
      <c r="A57" s="16">
        <v>54</v>
      </c>
      <c r="B57" s="94" t="s">
        <v>594</v>
      </c>
      <c r="C57" s="94" t="s">
        <v>189</v>
      </c>
      <c r="D57" s="94" t="s">
        <v>380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/>
      <c r="L57" s="95">
        <v>0</v>
      </c>
      <c r="M57" s="95">
        <v>0</v>
      </c>
      <c r="N57" s="95">
        <v>12</v>
      </c>
      <c r="O57" s="95">
        <v>0</v>
      </c>
      <c r="P57" s="90">
        <v>0</v>
      </c>
      <c r="Q57" s="95"/>
      <c r="R57" s="96"/>
      <c r="S57" s="79">
        <f t="shared" si="3"/>
        <v>12</v>
      </c>
      <c r="T57" s="79">
        <f t="shared" si="4"/>
        <v>12</v>
      </c>
      <c r="V57" s="20">
        <f t="shared" si="5"/>
        <v>12</v>
      </c>
    </row>
    <row r="58" spans="1:22" ht="12.75">
      <c r="A58" s="16">
        <v>55</v>
      </c>
      <c r="B58" s="98" t="s">
        <v>96</v>
      </c>
      <c r="C58" s="98" t="s">
        <v>65</v>
      </c>
      <c r="D58" s="98" t="s">
        <v>45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/>
      <c r="L58" s="90">
        <v>0</v>
      </c>
      <c r="M58" s="90">
        <v>12</v>
      </c>
      <c r="N58" s="90">
        <v>0</v>
      </c>
      <c r="O58" s="90">
        <v>0</v>
      </c>
      <c r="P58" s="90">
        <v>0</v>
      </c>
      <c r="Q58" s="90"/>
      <c r="R58" s="90"/>
      <c r="S58" s="97">
        <f t="shared" si="3"/>
        <v>12</v>
      </c>
      <c r="T58" s="97">
        <f t="shared" si="4"/>
        <v>12</v>
      </c>
      <c r="V58" s="23">
        <f t="shared" si="5"/>
        <v>12</v>
      </c>
    </row>
    <row r="59" spans="1:22" ht="12.75">
      <c r="A59" s="16">
        <v>56</v>
      </c>
      <c r="B59" s="91" t="s">
        <v>595</v>
      </c>
      <c r="C59" s="91" t="s">
        <v>596</v>
      </c>
      <c r="D59" s="91" t="s">
        <v>294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/>
      <c r="L59" s="90">
        <v>0</v>
      </c>
      <c r="M59" s="90">
        <v>0</v>
      </c>
      <c r="N59" s="90">
        <v>0</v>
      </c>
      <c r="O59" s="90">
        <v>0</v>
      </c>
      <c r="P59" s="90">
        <v>10</v>
      </c>
      <c r="Q59" s="90"/>
      <c r="R59" s="90"/>
      <c r="S59" s="79">
        <f t="shared" si="3"/>
        <v>10</v>
      </c>
      <c r="T59" s="79">
        <f t="shared" si="4"/>
        <v>10</v>
      </c>
      <c r="V59" s="23">
        <f t="shared" si="5"/>
        <v>10</v>
      </c>
    </row>
    <row r="60" spans="1:22" ht="12.75">
      <c r="A60" s="16">
        <v>57</v>
      </c>
      <c r="B60" s="21" t="s">
        <v>449</v>
      </c>
      <c r="C60" s="21" t="s">
        <v>69</v>
      </c>
      <c r="D60" s="21" t="s">
        <v>450</v>
      </c>
      <c r="E60" s="18">
        <v>0</v>
      </c>
      <c r="F60" s="18">
        <v>0</v>
      </c>
      <c r="G60" s="18">
        <v>0</v>
      </c>
      <c r="H60" s="18">
        <v>10</v>
      </c>
      <c r="I60" s="18">
        <v>0</v>
      </c>
      <c r="J60" s="90">
        <v>0</v>
      </c>
      <c r="K60" s="18"/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/>
      <c r="R60" s="18"/>
      <c r="S60" s="19">
        <f t="shared" si="3"/>
        <v>10</v>
      </c>
      <c r="T60" s="19">
        <f t="shared" si="4"/>
        <v>10</v>
      </c>
      <c r="V60" s="20">
        <f t="shared" si="5"/>
        <v>10</v>
      </c>
    </row>
    <row r="61" spans="1:22" ht="12.75">
      <c r="A61" s="16">
        <v>58</v>
      </c>
      <c r="B61" s="98" t="s">
        <v>597</v>
      </c>
      <c r="C61" s="98" t="s">
        <v>598</v>
      </c>
      <c r="D61" s="98" t="s">
        <v>547</v>
      </c>
      <c r="E61" s="90">
        <v>0</v>
      </c>
      <c r="F61" s="90">
        <v>10</v>
      </c>
      <c r="G61" s="90">
        <v>0</v>
      </c>
      <c r="H61" s="90">
        <v>0</v>
      </c>
      <c r="I61" s="90">
        <v>0</v>
      </c>
      <c r="J61" s="90">
        <v>0</v>
      </c>
      <c r="K61" s="90"/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6"/>
      <c r="R61" s="96"/>
      <c r="S61" s="93">
        <f t="shared" si="3"/>
        <v>10</v>
      </c>
      <c r="T61" s="93">
        <f t="shared" si="4"/>
        <v>10</v>
      </c>
      <c r="V61" s="20">
        <f t="shared" si="5"/>
        <v>10</v>
      </c>
    </row>
    <row r="62" spans="1:22" ht="12.75">
      <c r="A62" s="28">
        <v>59</v>
      </c>
      <c r="B62" s="98" t="s">
        <v>585</v>
      </c>
      <c r="C62" s="98" t="s">
        <v>292</v>
      </c>
      <c r="D62" s="98" t="s">
        <v>87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/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/>
      <c r="R62" s="90"/>
      <c r="S62" s="101">
        <v>0</v>
      </c>
      <c r="T62" s="101">
        <v>0</v>
      </c>
      <c r="U62" s="18">
        <v>8</v>
      </c>
      <c r="V62" s="20">
        <f t="shared" si="5"/>
        <v>8</v>
      </c>
    </row>
    <row r="63" spans="1:22" ht="12.75">
      <c r="A63" s="28">
        <v>60</v>
      </c>
      <c r="B63" s="94" t="s">
        <v>368</v>
      </c>
      <c r="C63" s="94" t="s">
        <v>50</v>
      </c>
      <c r="D63" s="94" t="s">
        <v>30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/>
      <c r="L63" s="95">
        <v>0</v>
      </c>
      <c r="M63" s="95">
        <v>0</v>
      </c>
      <c r="N63" s="95">
        <v>0</v>
      </c>
      <c r="O63" s="95">
        <v>8</v>
      </c>
      <c r="P63" s="90">
        <v>0</v>
      </c>
      <c r="Q63" s="95"/>
      <c r="R63" s="95"/>
      <c r="S63" s="79">
        <f aca="true" t="shared" si="6" ref="S63:S77">SUM(E63:R63)</f>
        <v>8</v>
      </c>
      <c r="T63" s="97">
        <f aca="true" t="shared" si="7" ref="T63:T77">LARGE(E63:R63,1)+LARGE(E63:R63,2)+LARGE(E63:R63,3)+LARGE(E63:R63,4)</f>
        <v>8</v>
      </c>
      <c r="V63" s="20">
        <f t="shared" si="5"/>
        <v>8</v>
      </c>
    </row>
    <row r="64" spans="1:22" ht="12.75">
      <c r="A64" s="28">
        <v>61</v>
      </c>
      <c r="B64" s="21" t="s">
        <v>31</v>
      </c>
      <c r="C64" s="25" t="s">
        <v>38</v>
      </c>
      <c r="D64" s="21" t="s">
        <v>148</v>
      </c>
      <c r="E64" s="18">
        <v>0</v>
      </c>
      <c r="F64" s="18">
        <v>0</v>
      </c>
      <c r="G64" s="18">
        <v>0</v>
      </c>
      <c r="H64" s="18">
        <v>8</v>
      </c>
      <c r="I64" s="18">
        <v>0</v>
      </c>
      <c r="J64" s="90">
        <v>0</v>
      </c>
      <c r="K64" s="18"/>
      <c r="L64" s="18">
        <v>0</v>
      </c>
      <c r="M64" s="18">
        <v>0</v>
      </c>
      <c r="N64" s="18">
        <v>0</v>
      </c>
      <c r="O64" s="18">
        <v>0</v>
      </c>
      <c r="P64" s="18">
        <v>0</v>
      </c>
      <c r="S64" s="19">
        <f t="shared" si="6"/>
        <v>8</v>
      </c>
      <c r="T64" s="19">
        <f t="shared" si="7"/>
        <v>8</v>
      </c>
      <c r="V64" s="20">
        <f t="shared" si="5"/>
        <v>8</v>
      </c>
    </row>
    <row r="65" spans="1:22" ht="12.75">
      <c r="A65" s="28">
        <v>62</v>
      </c>
      <c r="B65" s="27" t="s">
        <v>101</v>
      </c>
      <c r="C65" s="27" t="s">
        <v>142</v>
      </c>
      <c r="D65" s="27" t="s">
        <v>500</v>
      </c>
      <c r="E65" s="18">
        <v>0</v>
      </c>
      <c r="F65" s="18">
        <v>0</v>
      </c>
      <c r="G65" s="18">
        <v>8</v>
      </c>
      <c r="H65" s="18">
        <v>0</v>
      </c>
      <c r="I65" s="18">
        <v>0</v>
      </c>
      <c r="J65" s="90">
        <v>0</v>
      </c>
      <c r="K65" s="18"/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/>
      <c r="R65" s="18"/>
      <c r="S65" s="1">
        <f t="shared" si="6"/>
        <v>8</v>
      </c>
      <c r="T65" s="1">
        <f t="shared" si="7"/>
        <v>8</v>
      </c>
      <c r="V65" s="20">
        <f t="shared" si="5"/>
        <v>8</v>
      </c>
    </row>
    <row r="66" spans="1:22" ht="12.75">
      <c r="A66" s="28">
        <v>63</v>
      </c>
      <c r="B66" s="91" t="s">
        <v>599</v>
      </c>
      <c r="C66" s="91" t="s">
        <v>600</v>
      </c>
      <c r="D66" s="91" t="s">
        <v>547</v>
      </c>
      <c r="E66" s="90">
        <v>0</v>
      </c>
      <c r="F66" s="90">
        <v>8</v>
      </c>
      <c r="G66" s="90">
        <v>0</v>
      </c>
      <c r="H66" s="90">
        <v>0</v>
      </c>
      <c r="I66" s="90">
        <v>0</v>
      </c>
      <c r="J66" s="90">
        <v>0</v>
      </c>
      <c r="K66" s="90"/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0"/>
      <c r="R66" s="96"/>
      <c r="S66" s="97">
        <f t="shared" si="6"/>
        <v>8</v>
      </c>
      <c r="T66" s="79">
        <f t="shared" si="7"/>
        <v>8</v>
      </c>
      <c r="V66" s="23">
        <f t="shared" si="5"/>
        <v>8</v>
      </c>
    </row>
    <row r="67" spans="1:22" ht="12.75">
      <c r="A67" s="28">
        <v>64</v>
      </c>
      <c r="B67" s="27" t="s">
        <v>101</v>
      </c>
      <c r="C67" s="27" t="s">
        <v>269</v>
      </c>
      <c r="D67" s="27" t="s">
        <v>39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64">
        <v>0</v>
      </c>
      <c r="K67" s="18"/>
      <c r="L67" s="18">
        <v>8</v>
      </c>
      <c r="M67" s="18">
        <v>0</v>
      </c>
      <c r="N67" s="18">
        <v>0</v>
      </c>
      <c r="O67" s="18">
        <v>0</v>
      </c>
      <c r="P67" s="18">
        <v>0</v>
      </c>
      <c r="Q67" s="18"/>
      <c r="R67" s="18"/>
      <c r="S67" s="19">
        <f t="shared" si="6"/>
        <v>8</v>
      </c>
      <c r="T67" s="19">
        <f t="shared" si="7"/>
        <v>8</v>
      </c>
      <c r="V67" s="23">
        <f t="shared" si="5"/>
        <v>8</v>
      </c>
    </row>
    <row r="68" spans="1:22" ht="12.75">
      <c r="A68" s="28">
        <v>65</v>
      </c>
      <c r="B68" s="91" t="s">
        <v>542</v>
      </c>
      <c r="C68" s="91" t="s">
        <v>439</v>
      </c>
      <c r="D68" s="91" t="s">
        <v>583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/>
      <c r="L68" s="90">
        <v>0</v>
      </c>
      <c r="M68" s="90">
        <v>0</v>
      </c>
      <c r="N68" s="90">
        <v>0</v>
      </c>
      <c r="O68" s="90">
        <v>0</v>
      </c>
      <c r="P68" s="90">
        <v>6</v>
      </c>
      <c r="Q68" s="90"/>
      <c r="R68" s="90"/>
      <c r="S68" s="79">
        <f t="shared" si="6"/>
        <v>6</v>
      </c>
      <c r="T68" s="97">
        <f t="shared" si="7"/>
        <v>6</v>
      </c>
      <c r="V68" s="20">
        <f t="shared" si="5"/>
        <v>6</v>
      </c>
    </row>
    <row r="69" spans="1:22" ht="12.75">
      <c r="A69" s="28">
        <v>66</v>
      </c>
      <c r="B69" s="99" t="s">
        <v>453</v>
      </c>
      <c r="C69" s="99" t="s">
        <v>321</v>
      </c>
      <c r="D69" s="99" t="s">
        <v>601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/>
      <c r="L69" s="95">
        <v>0</v>
      </c>
      <c r="M69" s="95">
        <v>0</v>
      </c>
      <c r="N69" s="95">
        <v>0</v>
      </c>
      <c r="O69" s="95">
        <v>6</v>
      </c>
      <c r="P69" s="90">
        <v>0</v>
      </c>
      <c r="Q69" s="95"/>
      <c r="R69" s="95"/>
      <c r="S69" s="97">
        <f t="shared" si="6"/>
        <v>6</v>
      </c>
      <c r="T69" s="97">
        <f t="shared" si="7"/>
        <v>6</v>
      </c>
      <c r="V69" s="23">
        <f t="shared" si="5"/>
        <v>6</v>
      </c>
    </row>
    <row r="70" spans="1:22" ht="12.75">
      <c r="A70" s="28">
        <v>67</v>
      </c>
      <c r="B70" s="98" t="s">
        <v>371</v>
      </c>
      <c r="C70" s="98" t="s">
        <v>278</v>
      </c>
      <c r="D70" s="98" t="s">
        <v>39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/>
      <c r="L70" s="90">
        <v>0</v>
      </c>
      <c r="M70" s="90">
        <v>6</v>
      </c>
      <c r="N70" s="90">
        <v>0</v>
      </c>
      <c r="O70" s="90">
        <v>0</v>
      </c>
      <c r="P70" s="90">
        <v>0</v>
      </c>
      <c r="Q70" s="90"/>
      <c r="R70" s="90"/>
      <c r="S70" s="97">
        <f t="shared" si="6"/>
        <v>6</v>
      </c>
      <c r="T70" s="97">
        <f t="shared" si="7"/>
        <v>6</v>
      </c>
      <c r="V70" s="20">
        <f t="shared" si="5"/>
        <v>6</v>
      </c>
    </row>
    <row r="71" spans="1:22" ht="12.75">
      <c r="A71" s="28">
        <v>68</v>
      </c>
      <c r="B71" s="91" t="s">
        <v>602</v>
      </c>
      <c r="C71" s="91" t="s">
        <v>549</v>
      </c>
      <c r="D71" s="91" t="s">
        <v>316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6</v>
      </c>
      <c r="K71" s="90"/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5"/>
      <c r="R71" s="95"/>
      <c r="S71" s="97">
        <f t="shared" si="6"/>
        <v>6</v>
      </c>
      <c r="T71" s="97">
        <f t="shared" si="7"/>
        <v>6</v>
      </c>
      <c r="V71" s="23">
        <f t="shared" si="5"/>
        <v>6</v>
      </c>
    </row>
    <row r="72" spans="1:22" ht="12.75">
      <c r="A72" s="28">
        <v>69</v>
      </c>
      <c r="B72" s="21" t="s">
        <v>603</v>
      </c>
      <c r="C72" s="21" t="s">
        <v>284</v>
      </c>
      <c r="D72" s="21" t="s">
        <v>224</v>
      </c>
      <c r="E72" s="18">
        <v>0</v>
      </c>
      <c r="F72" s="18">
        <v>0</v>
      </c>
      <c r="G72" s="18">
        <v>0</v>
      </c>
      <c r="H72" s="18">
        <v>6</v>
      </c>
      <c r="I72" s="18">
        <v>0</v>
      </c>
      <c r="J72" s="90">
        <v>0</v>
      </c>
      <c r="K72" s="18"/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/>
      <c r="R72" s="18"/>
      <c r="S72" s="19">
        <f t="shared" si="6"/>
        <v>6</v>
      </c>
      <c r="T72" s="19">
        <f t="shared" si="7"/>
        <v>6</v>
      </c>
      <c r="V72" s="20">
        <f t="shared" si="5"/>
        <v>6</v>
      </c>
    </row>
    <row r="73" spans="1:22" ht="12.75">
      <c r="A73" s="16">
        <v>70</v>
      </c>
      <c r="B73" s="27" t="s">
        <v>443</v>
      </c>
      <c r="C73" s="27" t="s">
        <v>604</v>
      </c>
      <c r="D73" s="27" t="s">
        <v>605</v>
      </c>
      <c r="E73" s="18">
        <v>6</v>
      </c>
      <c r="F73" s="18">
        <v>0</v>
      </c>
      <c r="G73" s="18">
        <v>0</v>
      </c>
      <c r="H73" s="18">
        <v>0</v>
      </c>
      <c r="I73" s="18">
        <v>0</v>
      </c>
      <c r="J73" s="90">
        <v>0</v>
      </c>
      <c r="K73" s="42"/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42"/>
      <c r="R73" s="42"/>
      <c r="S73" s="19">
        <f t="shared" si="6"/>
        <v>6</v>
      </c>
      <c r="T73" s="19">
        <f t="shared" si="7"/>
        <v>6</v>
      </c>
      <c r="V73" s="23">
        <f t="shared" si="5"/>
        <v>6</v>
      </c>
    </row>
    <row r="74" spans="1:22" ht="12.75">
      <c r="A74" s="16">
        <v>71</v>
      </c>
      <c r="B74" s="98" t="s">
        <v>606</v>
      </c>
      <c r="C74" s="98" t="s">
        <v>607</v>
      </c>
      <c r="D74" s="98" t="s">
        <v>583</v>
      </c>
      <c r="E74" s="90">
        <v>0</v>
      </c>
      <c r="F74" s="90">
        <v>0</v>
      </c>
      <c r="G74" s="90">
        <v>0</v>
      </c>
      <c r="H74" s="90">
        <v>0</v>
      </c>
      <c r="I74" s="90">
        <v>0</v>
      </c>
      <c r="J74" s="90">
        <v>0</v>
      </c>
      <c r="K74" s="90"/>
      <c r="L74" s="90">
        <v>0</v>
      </c>
      <c r="M74" s="90">
        <v>0</v>
      </c>
      <c r="N74" s="90">
        <v>0</v>
      </c>
      <c r="O74" s="90">
        <v>0</v>
      </c>
      <c r="P74" s="90">
        <v>4</v>
      </c>
      <c r="Q74" s="90"/>
      <c r="R74" s="90"/>
      <c r="S74" s="97">
        <f t="shared" si="6"/>
        <v>4</v>
      </c>
      <c r="T74" s="97">
        <f t="shared" si="7"/>
        <v>4</v>
      </c>
      <c r="V74" s="20">
        <f t="shared" si="5"/>
        <v>4</v>
      </c>
    </row>
    <row r="75" spans="1:22" ht="12.75">
      <c r="A75" s="16">
        <v>72</v>
      </c>
      <c r="B75" s="21" t="s">
        <v>368</v>
      </c>
      <c r="C75" s="21" t="s">
        <v>35</v>
      </c>
      <c r="D75" s="21" t="s">
        <v>30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90">
        <v>4</v>
      </c>
      <c r="K75" s="18"/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/>
      <c r="S75" s="19">
        <f t="shared" si="6"/>
        <v>4</v>
      </c>
      <c r="T75" s="19">
        <f t="shared" si="7"/>
        <v>4</v>
      </c>
      <c r="V75" s="23">
        <f t="shared" si="5"/>
        <v>4</v>
      </c>
    </row>
    <row r="76" spans="1:22" ht="12.75">
      <c r="A76" s="16">
        <v>73</v>
      </c>
      <c r="B76" s="98" t="s">
        <v>608</v>
      </c>
      <c r="C76" s="98" t="s">
        <v>609</v>
      </c>
      <c r="D76" s="98" t="s">
        <v>33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/>
      <c r="L76" s="90">
        <v>0</v>
      </c>
      <c r="M76" s="90">
        <v>0</v>
      </c>
      <c r="N76" s="90">
        <v>0</v>
      </c>
      <c r="O76" s="90">
        <v>0</v>
      </c>
      <c r="P76" s="90">
        <v>2</v>
      </c>
      <c r="Q76" s="90"/>
      <c r="R76" s="90"/>
      <c r="S76" s="97">
        <f t="shared" si="6"/>
        <v>2</v>
      </c>
      <c r="T76" s="97">
        <f t="shared" si="7"/>
        <v>2</v>
      </c>
      <c r="V76" s="23">
        <f t="shared" si="5"/>
        <v>2</v>
      </c>
    </row>
    <row r="77" spans="1:22" ht="12.75">
      <c r="A77" s="28">
        <v>74</v>
      </c>
      <c r="B77" s="27" t="s">
        <v>68</v>
      </c>
      <c r="C77" s="27" t="s">
        <v>69</v>
      </c>
      <c r="D77" s="27" t="s">
        <v>382</v>
      </c>
      <c r="E77" s="18">
        <v>0</v>
      </c>
      <c r="F77" s="18">
        <v>0</v>
      </c>
      <c r="G77" s="18">
        <v>2</v>
      </c>
      <c r="H77" s="18">
        <v>0</v>
      </c>
      <c r="I77" s="18">
        <v>0</v>
      </c>
      <c r="J77" s="90">
        <v>0</v>
      </c>
      <c r="K77" s="18"/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/>
      <c r="R77" s="18"/>
      <c r="S77" s="19">
        <f t="shared" si="6"/>
        <v>2</v>
      </c>
      <c r="T77" s="19">
        <f t="shared" si="7"/>
        <v>2</v>
      </c>
      <c r="V77" s="23">
        <f t="shared" si="5"/>
        <v>2</v>
      </c>
    </row>
    <row r="78" spans="1:21" ht="12.75">
      <c r="A78" s="43">
        <v>75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U78"/>
    </row>
    <row r="79" spans="1:22" ht="12.75">
      <c r="A79" s="43">
        <v>76</v>
      </c>
      <c r="B79" s="102" t="s">
        <v>610</v>
      </c>
      <c r="C79" s="102" t="s">
        <v>32</v>
      </c>
      <c r="D79" s="102" t="s">
        <v>611</v>
      </c>
      <c r="E79" s="96"/>
      <c r="F79" s="96"/>
      <c r="G79" s="96"/>
      <c r="H79" s="96"/>
      <c r="I79" s="96"/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/>
      <c r="Q79" s="95"/>
      <c r="R79" s="95"/>
      <c r="S79" s="97">
        <f aca="true" t="shared" si="8" ref="S79:S110">SUM(E79:R79)</f>
        <v>0</v>
      </c>
      <c r="T79" s="79">
        <f aca="true" t="shared" si="9" ref="T79:T110">LARGE(E79:R79,1)+LARGE(E79:R79,2)+LARGE(E79:R79,3)+LARGE(E79:R79,4)</f>
        <v>0</v>
      </c>
      <c r="V79" s="20">
        <f aca="true" t="shared" si="10" ref="V79:V110">T79+U79</f>
        <v>0</v>
      </c>
    </row>
    <row r="80" spans="1:22" ht="12.75">
      <c r="A80" s="43">
        <v>77</v>
      </c>
      <c r="B80" s="102" t="s">
        <v>40</v>
      </c>
      <c r="C80" s="102" t="s">
        <v>108</v>
      </c>
      <c r="D80" s="102" t="s">
        <v>30</v>
      </c>
      <c r="E80" s="96"/>
      <c r="F80" s="96"/>
      <c r="G80" s="96"/>
      <c r="H80" s="96"/>
      <c r="I80" s="96"/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/>
      <c r="Q80" s="95"/>
      <c r="R80" s="95"/>
      <c r="S80" s="97">
        <f t="shared" si="8"/>
        <v>0</v>
      </c>
      <c r="T80" s="97">
        <f t="shared" si="9"/>
        <v>0</v>
      </c>
      <c r="V80" s="20">
        <f t="shared" si="10"/>
        <v>0</v>
      </c>
    </row>
    <row r="81" spans="1:22" ht="12.75">
      <c r="A81" s="43">
        <v>78</v>
      </c>
      <c r="B81" s="41" t="s">
        <v>550</v>
      </c>
      <c r="C81" s="41" t="s">
        <v>398</v>
      </c>
      <c r="D81" s="41" t="s">
        <v>377</v>
      </c>
      <c r="E81" s="42"/>
      <c r="F81" s="42"/>
      <c r="G81" s="42"/>
      <c r="H81" s="42"/>
      <c r="I81" s="42"/>
      <c r="J81" s="96">
        <v>0</v>
      </c>
      <c r="K81" s="42">
        <v>0</v>
      </c>
      <c r="L81" s="96">
        <v>0</v>
      </c>
      <c r="M81" s="42">
        <v>0</v>
      </c>
      <c r="N81" s="42">
        <v>0</v>
      </c>
      <c r="O81" s="42">
        <v>0</v>
      </c>
      <c r="P81" s="42"/>
      <c r="Q81" s="17"/>
      <c r="R81" s="17"/>
      <c r="S81" s="11">
        <f t="shared" si="8"/>
        <v>0</v>
      </c>
      <c r="T81" s="19">
        <f t="shared" si="9"/>
        <v>0</v>
      </c>
      <c r="V81" s="20">
        <f t="shared" si="10"/>
        <v>0</v>
      </c>
    </row>
    <row r="82" spans="1:22" ht="12.75">
      <c r="A82" s="43">
        <v>79</v>
      </c>
      <c r="B82" s="103" t="s">
        <v>473</v>
      </c>
      <c r="C82" s="103" t="s">
        <v>202</v>
      </c>
      <c r="D82" s="103" t="s">
        <v>30</v>
      </c>
      <c r="E82" s="96"/>
      <c r="F82" s="96"/>
      <c r="G82" s="96"/>
      <c r="H82" s="96"/>
      <c r="I82" s="96"/>
      <c r="J82" s="96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  <c r="P82" s="96"/>
      <c r="Q82" s="95"/>
      <c r="R82" s="79"/>
      <c r="S82" s="97">
        <f t="shared" si="8"/>
        <v>0</v>
      </c>
      <c r="T82" s="97">
        <f t="shared" si="9"/>
        <v>0</v>
      </c>
      <c r="V82" s="23">
        <f t="shared" si="10"/>
        <v>0</v>
      </c>
    </row>
    <row r="83" spans="1:22" ht="12.75">
      <c r="A83" s="43">
        <v>80</v>
      </c>
      <c r="B83" s="103" t="s">
        <v>101</v>
      </c>
      <c r="C83" s="103" t="s">
        <v>369</v>
      </c>
      <c r="D83" s="103" t="s">
        <v>530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/>
      <c r="L83" s="96">
        <v>0</v>
      </c>
      <c r="M83" s="96">
        <v>0</v>
      </c>
      <c r="N83" s="96">
        <v>0</v>
      </c>
      <c r="O83" s="96">
        <v>0</v>
      </c>
      <c r="P83" s="96"/>
      <c r="Q83" s="96"/>
      <c r="R83" s="96"/>
      <c r="S83" s="97">
        <f t="shared" si="8"/>
        <v>0</v>
      </c>
      <c r="T83" s="97">
        <f t="shared" si="9"/>
        <v>0</v>
      </c>
      <c r="V83" s="23">
        <f t="shared" si="10"/>
        <v>0</v>
      </c>
    </row>
    <row r="84" spans="1:22" ht="12.75">
      <c r="A84" s="43">
        <v>81</v>
      </c>
      <c r="B84" s="103" t="s">
        <v>612</v>
      </c>
      <c r="C84" s="103" t="s">
        <v>50</v>
      </c>
      <c r="D84" s="103" t="s">
        <v>613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/>
      <c r="L84" s="96">
        <v>0</v>
      </c>
      <c r="M84" s="96">
        <v>0</v>
      </c>
      <c r="N84" s="96">
        <v>0</v>
      </c>
      <c r="O84" s="96">
        <v>0</v>
      </c>
      <c r="P84" s="96"/>
      <c r="Q84" s="96"/>
      <c r="R84" s="96"/>
      <c r="S84" s="79">
        <f t="shared" si="8"/>
        <v>0</v>
      </c>
      <c r="T84" s="97">
        <f t="shared" si="9"/>
        <v>0</v>
      </c>
      <c r="V84" s="23">
        <f t="shared" si="10"/>
        <v>0</v>
      </c>
    </row>
    <row r="85" spans="1:22" ht="12.75">
      <c r="A85" s="43">
        <v>82</v>
      </c>
      <c r="B85" s="41" t="s">
        <v>91</v>
      </c>
      <c r="C85" s="41" t="s">
        <v>175</v>
      </c>
      <c r="D85" s="41" t="s">
        <v>148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70">
        <v>0</v>
      </c>
      <c r="K85" s="42">
        <v>0</v>
      </c>
      <c r="L85" s="42"/>
      <c r="M85" s="42"/>
      <c r="N85" s="42"/>
      <c r="O85" s="42"/>
      <c r="P85" s="42"/>
      <c r="Q85" s="42"/>
      <c r="R85" s="42"/>
      <c r="S85" s="19">
        <f t="shared" si="8"/>
        <v>0</v>
      </c>
      <c r="T85" s="19">
        <f t="shared" si="9"/>
        <v>0</v>
      </c>
      <c r="V85" s="23">
        <f t="shared" si="10"/>
        <v>0</v>
      </c>
    </row>
    <row r="86" spans="1:22" ht="12.75">
      <c r="A86" s="43">
        <v>83</v>
      </c>
      <c r="B86" s="41" t="s">
        <v>101</v>
      </c>
      <c r="C86" s="41" t="s">
        <v>509</v>
      </c>
      <c r="D86" s="41" t="s">
        <v>581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70">
        <v>0</v>
      </c>
      <c r="K86" s="42">
        <v>0</v>
      </c>
      <c r="L86" s="17"/>
      <c r="M86" s="17"/>
      <c r="N86" s="17"/>
      <c r="O86" s="17"/>
      <c r="P86" s="17"/>
      <c r="Q86" s="17"/>
      <c r="R86" s="17"/>
      <c r="S86" s="19">
        <f t="shared" si="8"/>
        <v>0</v>
      </c>
      <c r="T86" s="19">
        <f t="shared" si="9"/>
        <v>0</v>
      </c>
      <c r="V86" s="23">
        <f t="shared" si="10"/>
        <v>0</v>
      </c>
    </row>
    <row r="87" spans="1:22" ht="12.75">
      <c r="A87" s="43">
        <v>84</v>
      </c>
      <c r="B87" s="44" t="s">
        <v>128</v>
      </c>
      <c r="C87" s="44" t="s">
        <v>185</v>
      </c>
      <c r="D87" s="44" t="s">
        <v>45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70">
        <v>0</v>
      </c>
      <c r="K87" s="42">
        <v>0</v>
      </c>
      <c r="L87" s="17"/>
      <c r="M87" s="17"/>
      <c r="N87" s="17"/>
      <c r="O87" s="17"/>
      <c r="P87" s="17"/>
      <c r="Q87" s="17"/>
      <c r="R87" s="17"/>
      <c r="S87" s="19">
        <f t="shared" si="8"/>
        <v>0</v>
      </c>
      <c r="T87" s="1">
        <f t="shared" si="9"/>
        <v>0</v>
      </c>
      <c r="V87" s="23">
        <f t="shared" si="10"/>
        <v>0</v>
      </c>
    </row>
    <row r="88" spans="1:22" ht="12.75">
      <c r="A88" s="43">
        <v>85</v>
      </c>
      <c r="B88" s="44" t="s">
        <v>101</v>
      </c>
      <c r="C88" s="44" t="s">
        <v>112</v>
      </c>
      <c r="D88" s="44" t="s">
        <v>61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70">
        <v>0</v>
      </c>
      <c r="K88" s="42">
        <v>0</v>
      </c>
      <c r="L88" s="42"/>
      <c r="M88" s="42"/>
      <c r="N88" s="42"/>
      <c r="O88" s="42"/>
      <c r="P88" s="42"/>
      <c r="S88" s="19">
        <f t="shared" si="8"/>
        <v>0</v>
      </c>
      <c r="T88" s="19">
        <f t="shared" si="9"/>
        <v>0</v>
      </c>
      <c r="V88" s="20">
        <f t="shared" si="10"/>
        <v>0</v>
      </c>
    </row>
    <row r="89" spans="1:22" ht="12.75">
      <c r="A89" s="43">
        <v>86</v>
      </c>
      <c r="B89" s="44" t="s">
        <v>49</v>
      </c>
      <c r="C89" s="44" t="s">
        <v>50</v>
      </c>
      <c r="D89" s="44" t="s">
        <v>39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70">
        <v>0</v>
      </c>
      <c r="K89" s="42">
        <v>0</v>
      </c>
      <c r="L89" s="17"/>
      <c r="M89" s="17"/>
      <c r="N89" s="17"/>
      <c r="O89" s="17"/>
      <c r="P89" s="17"/>
      <c r="Q89" s="17"/>
      <c r="R89" s="17"/>
      <c r="S89" s="19">
        <f t="shared" si="8"/>
        <v>0</v>
      </c>
      <c r="T89" s="1">
        <f t="shared" si="9"/>
        <v>0</v>
      </c>
      <c r="V89" s="20">
        <f t="shared" si="10"/>
        <v>0</v>
      </c>
    </row>
    <row r="90" spans="1:22" ht="12.75">
      <c r="A90" s="43">
        <v>87</v>
      </c>
      <c r="B90" s="44" t="s">
        <v>430</v>
      </c>
      <c r="C90" s="44" t="s">
        <v>142</v>
      </c>
      <c r="D90" s="44" t="s">
        <v>148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70">
        <v>0</v>
      </c>
      <c r="K90" s="42">
        <v>0</v>
      </c>
      <c r="L90" s="17"/>
      <c r="M90" s="17"/>
      <c r="N90" s="17"/>
      <c r="O90" s="17"/>
      <c r="P90" s="17"/>
      <c r="Q90" s="17"/>
      <c r="R90" s="17"/>
      <c r="S90" s="19">
        <f t="shared" si="8"/>
        <v>0</v>
      </c>
      <c r="T90" s="19">
        <f t="shared" si="9"/>
        <v>0</v>
      </c>
      <c r="V90" s="20">
        <f t="shared" si="10"/>
        <v>0</v>
      </c>
    </row>
    <row r="91" spans="1:22" ht="12.75">
      <c r="A91" s="43">
        <v>88</v>
      </c>
      <c r="B91" s="44" t="s">
        <v>156</v>
      </c>
      <c r="C91" s="44" t="s">
        <v>157</v>
      </c>
      <c r="D91" s="44" t="s">
        <v>484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70">
        <v>0</v>
      </c>
      <c r="K91" s="42">
        <v>0</v>
      </c>
      <c r="L91" s="17"/>
      <c r="M91" s="17"/>
      <c r="N91" s="17"/>
      <c r="O91" s="17"/>
      <c r="P91" s="17"/>
      <c r="Q91" s="17"/>
      <c r="R91" s="17"/>
      <c r="S91" s="19">
        <f t="shared" si="8"/>
        <v>0</v>
      </c>
      <c r="T91" s="19">
        <f t="shared" si="9"/>
        <v>0</v>
      </c>
      <c r="V91" s="20">
        <f t="shared" si="10"/>
        <v>0</v>
      </c>
    </row>
    <row r="92" spans="1:22" ht="12.75">
      <c r="A92" s="43">
        <v>89</v>
      </c>
      <c r="B92" s="44" t="s">
        <v>412</v>
      </c>
      <c r="C92" s="44" t="s">
        <v>77</v>
      </c>
      <c r="D92" s="44" t="s">
        <v>484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70">
        <v>0</v>
      </c>
      <c r="K92" s="42">
        <v>0</v>
      </c>
      <c r="L92" s="17"/>
      <c r="M92" s="17"/>
      <c r="N92" s="17"/>
      <c r="O92" s="17"/>
      <c r="P92" s="17"/>
      <c r="Q92" s="17"/>
      <c r="R92" s="17"/>
      <c r="S92" s="19">
        <f t="shared" si="8"/>
        <v>0</v>
      </c>
      <c r="T92" s="1">
        <f t="shared" si="9"/>
        <v>0</v>
      </c>
      <c r="V92" s="20">
        <f t="shared" si="10"/>
        <v>0</v>
      </c>
    </row>
    <row r="93" spans="1:22" ht="12.75">
      <c r="A93" s="43">
        <v>90</v>
      </c>
      <c r="B93" s="44" t="s">
        <v>101</v>
      </c>
      <c r="C93" s="44" t="s">
        <v>35</v>
      </c>
      <c r="D93" s="44" t="s">
        <v>614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70">
        <v>0</v>
      </c>
      <c r="K93" s="42">
        <v>0</v>
      </c>
      <c r="L93" s="17"/>
      <c r="M93" s="17"/>
      <c r="N93" s="17"/>
      <c r="O93" s="17"/>
      <c r="P93" s="17"/>
      <c r="Q93" s="17"/>
      <c r="R93" s="17"/>
      <c r="S93" s="19">
        <f t="shared" si="8"/>
        <v>0</v>
      </c>
      <c r="T93" s="19">
        <f t="shared" si="9"/>
        <v>0</v>
      </c>
      <c r="V93" s="23">
        <f t="shared" si="10"/>
        <v>0</v>
      </c>
    </row>
    <row r="94" spans="1:22" ht="12.75">
      <c r="A94" s="43">
        <v>91</v>
      </c>
      <c r="B94" s="44" t="s">
        <v>477</v>
      </c>
      <c r="C94" s="44" t="s">
        <v>142</v>
      </c>
      <c r="D94" s="44" t="s">
        <v>615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70">
        <v>0</v>
      </c>
      <c r="K94" s="42">
        <v>0</v>
      </c>
      <c r="S94" s="19">
        <f t="shared" si="8"/>
        <v>0</v>
      </c>
      <c r="T94" s="19">
        <f t="shared" si="9"/>
        <v>0</v>
      </c>
      <c r="U94" s="17"/>
      <c r="V94" s="20">
        <f t="shared" si="10"/>
        <v>0</v>
      </c>
    </row>
    <row r="95" spans="1:22" ht="12.75">
      <c r="A95" s="43">
        <v>92</v>
      </c>
      <c r="B95" s="44" t="s">
        <v>163</v>
      </c>
      <c r="C95" s="44" t="s">
        <v>72</v>
      </c>
      <c r="D95" s="44" t="s">
        <v>422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70">
        <v>0</v>
      </c>
      <c r="K95" s="42">
        <v>0</v>
      </c>
      <c r="L95" s="17"/>
      <c r="M95" s="17"/>
      <c r="N95" s="17"/>
      <c r="O95" s="17"/>
      <c r="P95" s="17"/>
      <c r="Q95" s="17"/>
      <c r="R95" s="17"/>
      <c r="S95" s="19">
        <f t="shared" si="8"/>
        <v>0</v>
      </c>
      <c r="T95" s="1">
        <f t="shared" si="9"/>
        <v>0</v>
      </c>
      <c r="V95" s="20">
        <f t="shared" si="10"/>
        <v>0</v>
      </c>
    </row>
    <row r="96" spans="1:22" ht="12.75">
      <c r="A96" s="43">
        <v>93</v>
      </c>
      <c r="B96" s="44" t="s">
        <v>159</v>
      </c>
      <c r="C96" s="44" t="s">
        <v>65</v>
      </c>
      <c r="D96" s="44" t="s">
        <v>73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70">
        <v>0</v>
      </c>
      <c r="K96" s="42">
        <v>0</v>
      </c>
      <c r="L96" s="17"/>
      <c r="M96" s="17"/>
      <c r="N96" s="17"/>
      <c r="O96" s="17"/>
      <c r="P96" s="17"/>
      <c r="Q96" s="17"/>
      <c r="R96" s="17"/>
      <c r="S96" s="19">
        <f t="shared" si="8"/>
        <v>0</v>
      </c>
      <c r="T96" s="1">
        <f t="shared" si="9"/>
        <v>0</v>
      </c>
      <c r="V96" s="20">
        <f t="shared" si="10"/>
        <v>0</v>
      </c>
    </row>
    <row r="97" spans="1:22" ht="12.75">
      <c r="A97" s="43">
        <v>94</v>
      </c>
      <c r="B97" s="44" t="s">
        <v>327</v>
      </c>
      <c r="C97" s="44" t="s">
        <v>117</v>
      </c>
      <c r="D97" s="44" t="s">
        <v>328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70">
        <v>0</v>
      </c>
      <c r="K97" s="42">
        <v>0</v>
      </c>
      <c r="L97" s="17"/>
      <c r="M97" s="17"/>
      <c r="N97" s="17"/>
      <c r="O97" s="17"/>
      <c r="P97" s="17"/>
      <c r="Q97" s="17"/>
      <c r="R97" s="17"/>
      <c r="S97" s="19">
        <f t="shared" si="8"/>
        <v>0</v>
      </c>
      <c r="T97" s="19">
        <f t="shared" si="9"/>
        <v>0</v>
      </c>
      <c r="V97" s="20">
        <f t="shared" si="10"/>
        <v>0</v>
      </c>
    </row>
    <row r="98" spans="1:22" ht="12.75">
      <c r="A98" s="43">
        <v>95</v>
      </c>
      <c r="B98" s="44" t="s">
        <v>561</v>
      </c>
      <c r="C98" s="44" t="s">
        <v>616</v>
      </c>
      <c r="D98" s="44" t="s">
        <v>39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70">
        <v>0</v>
      </c>
      <c r="K98" s="42">
        <v>0</v>
      </c>
      <c r="L98" s="17"/>
      <c r="S98" s="19">
        <f t="shared" si="8"/>
        <v>0</v>
      </c>
      <c r="T98" s="19">
        <f t="shared" si="9"/>
        <v>0</v>
      </c>
      <c r="V98" s="20">
        <f t="shared" si="10"/>
        <v>0</v>
      </c>
    </row>
    <row r="99" spans="1:22" ht="12.75">
      <c r="A99" s="43">
        <v>96</v>
      </c>
      <c r="B99" s="44" t="s">
        <v>320</v>
      </c>
      <c r="C99" s="44" t="s">
        <v>321</v>
      </c>
      <c r="D99" s="44" t="s">
        <v>45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70">
        <v>0</v>
      </c>
      <c r="K99" s="42">
        <v>0</v>
      </c>
      <c r="L99" s="17"/>
      <c r="M99" s="17"/>
      <c r="N99" s="17"/>
      <c r="O99" s="17"/>
      <c r="P99" s="17"/>
      <c r="Q99" s="17"/>
      <c r="R99" s="17"/>
      <c r="S99" s="17">
        <f t="shared" si="8"/>
        <v>0</v>
      </c>
      <c r="T99" s="19">
        <f t="shared" si="9"/>
        <v>0</v>
      </c>
      <c r="V99" s="20">
        <f t="shared" si="10"/>
        <v>0</v>
      </c>
    </row>
    <row r="100" spans="1:22" ht="12.75">
      <c r="A100" s="43">
        <v>97</v>
      </c>
      <c r="B100" s="44" t="s">
        <v>617</v>
      </c>
      <c r="C100" s="44" t="s">
        <v>237</v>
      </c>
      <c r="D100" s="44" t="s">
        <v>80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70"/>
      <c r="K100" s="17"/>
      <c r="L100" s="17"/>
      <c r="S100" s="19">
        <f t="shared" si="8"/>
        <v>0</v>
      </c>
      <c r="T100" s="19">
        <f t="shared" si="9"/>
        <v>0</v>
      </c>
      <c r="V100" s="20">
        <f t="shared" si="10"/>
        <v>0</v>
      </c>
    </row>
    <row r="101" spans="1:22" ht="12.75">
      <c r="A101" s="43">
        <v>98</v>
      </c>
      <c r="B101" s="41" t="s">
        <v>602</v>
      </c>
      <c r="C101" s="41" t="s">
        <v>549</v>
      </c>
      <c r="D101" s="41" t="s">
        <v>316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70"/>
      <c r="K101" s="17"/>
      <c r="L101" s="17"/>
      <c r="S101" s="1">
        <f t="shared" si="8"/>
        <v>0</v>
      </c>
      <c r="T101" s="19">
        <f t="shared" si="9"/>
        <v>0</v>
      </c>
      <c r="V101" s="20">
        <f t="shared" si="10"/>
        <v>0</v>
      </c>
    </row>
    <row r="102" spans="1:22" ht="12.75">
      <c r="A102" s="43">
        <v>99</v>
      </c>
      <c r="B102" s="44" t="s">
        <v>585</v>
      </c>
      <c r="C102" s="44" t="s">
        <v>120</v>
      </c>
      <c r="D102" s="44" t="s">
        <v>405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70"/>
      <c r="K102" s="17"/>
      <c r="L102" s="17"/>
      <c r="S102" s="1">
        <f t="shared" si="8"/>
        <v>0</v>
      </c>
      <c r="T102" s="1">
        <f t="shared" si="9"/>
        <v>0</v>
      </c>
      <c r="V102" s="20">
        <f t="shared" si="10"/>
        <v>0</v>
      </c>
    </row>
    <row r="103" spans="1:22" ht="12.75">
      <c r="A103" s="43">
        <v>100</v>
      </c>
      <c r="B103" s="44" t="s">
        <v>618</v>
      </c>
      <c r="C103" s="44" t="s">
        <v>126</v>
      </c>
      <c r="D103" s="44" t="s">
        <v>405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61"/>
      <c r="K103" s="17"/>
      <c r="L103" s="17"/>
      <c r="S103" s="1">
        <f t="shared" si="8"/>
        <v>0</v>
      </c>
      <c r="T103" s="19">
        <f t="shared" si="9"/>
        <v>0</v>
      </c>
      <c r="V103" s="20">
        <f t="shared" si="10"/>
        <v>0</v>
      </c>
    </row>
    <row r="104" spans="1:22" ht="12.75">
      <c r="A104" s="43">
        <v>101</v>
      </c>
      <c r="B104" s="41" t="s">
        <v>619</v>
      </c>
      <c r="C104" s="41" t="s">
        <v>69</v>
      </c>
      <c r="D104" s="41" t="s">
        <v>620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S104" s="19">
        <f t="shared" si="8"/>
        <v>0</v>
      </c>
      <c r="T104" s="1">
        <f t="shared" si="9"/>
        <v>0</v>
      </c>
      <c r="V104" s="20">
        <f t="shared" si="10"/>
        <v>0</v>
      </c>
    </row>
    <row r="105" spans="1:22" ht="12.75">
      <c r="A105" s="43">
        <v>102</v>
      </c>
      <c r="B105" s="41" t="s">
        <v>621</v>
      </c>
      <c r="C105" s="41" t="s">
        <v>202</v>
      </c>
      <c r="D105" s="41" t="s">
        <v>80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61"/>
      <c r="K105" s="17"/>
      <c r="L105" s="17"/>
      <c r="S105" s="1">
        <f t="shared" si="8"/>
        <v>0</v>
      </c>
      <c r="T105" s="1">
        <f t="shared" si="9"/>
        <v>0</v>
      </c>
      <c r="V105" s="20">
        <f t="shared" si="10"/>
        <v>0</v>
      </c>
    </row>
    <row r="106" spans="1:22" ht="12.75">
      <c r="A106" s="43">
        <v>103</v>
      </c>
      <c r="B106" s="44" t="s">
        <v>610</v>
      </c>
      <c r="C106" s="44" t="s">
        <v>397</v>
      </c>
      <c r="D106" s="44" t="s">
        <v>405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61"/>
      <c r="K106" s="17"/>
      <c r="L106" s="17"/>
      <c r="S106" s="19">
        <f t="shared" si="8"/>
        <v>0</v>
      </c>
      <c r="T106" s="1">
        <f t="shared" si="9"/>
        <v>0</v>
      </c>
      <c r="V106" s="20">
        <f t="shared" si="10"/>
        <v>0</v>
      </c>
    </row>
    <row r="107" spans="1:22" ht="12.75">
      <c r="A107" s="43">
        <v>104</v>
      </c>
      <c r="B107" s="41" t="s">
        <v>85</v>
      </c>
      <c r="C107" s="41" t="s">
        <v>200</v>
      </c>
      <c r="D107" s="41" t="s">
        <v>199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61"/>
      <c r="K107" s="17"/>
      <c r="L107" s="17"/>
      <c r="S107" s="19">
        <f t="shared" si="8"/>
        <v>0</v>
      </c>
      <c r="T107" s="1">
        <f t="shared" si="9"/>
        <v>0</v>
      </c>
      <c r="V107" s="20">
        <f t="shared" si="10"/>
        <v>0</v>
      </c>
    </row>
    <row r="108" spans="1:22" ht="12.75">
      <c r="A108" s="43">
        <v>105</v>
      </c>
      <c r="B108" s="41" t="s">
        <v>53</v>
      </c>
      <c r="C108" s="41" t="s">
        <v>54</v>
      </c>
      <c r="D108" s="41" t="s">
        <v>55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61"/>
      <c r="K108" s="17"/>
      <c r="L108" s="17"/>
      <c r="S108" s="1">
        <f t="shared" si="8"/>
        <v>0</v>
      </c>
      <c r="T108" s="1">
        <f t="shared" si="9"/>
        <v>0</v>
      </c>
      <c r="V108" s="20">
        <f t="shared" si="10"/>
        <v>0</v>
      </c>
    </row>
    <row r="109" spans="1:22" ht="12.75">
      <c r="A109" s="43">
        <v>106</v>
      </c>
      <c r="B109" s="44" t="s">
        <v>116</v>
      </c>
      <c r="C109" s="44" t="s">
        <v>117</v>
      </c>
      <c r="D109" s="44" t="s">
        <v>118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61"/>
      <c r="K109" s="17"/>
      <c r="L109" s="17"/>
      <c r="S109" s="1">
        <f t="shared" si="8"/>
        <v>0</v>
      </c>
      <c r="T109" s="1">
        <f t="shared" si="9"/>
        <v>0</v>
      </c>
      <c r="V109" s="20">
        <f t="shared" si="10"/>
        <v>0</v>
      </c>
    </row>
    <row r="110" spans="1:22" ht="12.75">
      <c r="A110" s="43">
        <v>107</v>
      </c>
      <c r="B110" s="44" t="s">
        <v>183</v>
      </c>
      <c r="C110" s="44" t="s">
        <v>65</v>
      </c>
      <c r="D110" s="44" t="s">
        <v>158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61"/>
      <c r="K110" s="17"/>
      <c r="L110" s="17"/>
      <c r="S110" s="1">
        <f t="shared" si="8"/>
        <v>0</v>
      </c>
      <c r="T110" s="19">
        <f t="shared" si="9"/>
        <v>0</v>
      </c>
      <c r="V110" s="20">
        <f t="shared" si="10"/>
        <v>0</v>
      </c>
    </row>
    <row r="111" spans="1:22" ht="12.75">
      <c r="A111" s="43">
        <v>108</v>
      </c>
      <c r="B111" s="44" t="s">
        <v>447</v>
      </c>
      <c r="C111" s="44" t="s">
        <v>448</v>
      </c>
      <c r="D111" s="44" t="s">
        <v>39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61"/>
      <c r="K111" s="17"/>
      <c r="L111" s="17"/>
      <c r="S111" s="1">
        <f aca="true" t="shared" si="11" ref="S111:S142">SUM(E111:R111)</f>
        <v>0</v>
      </c>
      <c r="T111" s="19">
        <f aca="true" t="shared" si="12" ref="T111:T142">LARGE(E111:R111,1)+LARGE(E111:R111,2)+LARGE(E111:R111,3)+LARGE(E111:R111,4)</f>
        <v>0</v>
      </c>
      <c r="V111" s="20">
        <f aca="true" t="shared" si="13" ref="V111:V142">T111+U111</f>
        <v>0</v>
      </c>
    </row>
    <row r="112" spans="1:22" ht="12.75">
      <c r="A112" s="43">
        <v>109</v>
      </c>
      <c r="B112" s="44" t="s">
        <v>365</v>
      </c>
      <c r="C112" s="44" t="s">
        <v>492</v>
      </c>
      <c r="D112" s="44" t="s">
        <v>73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S112" s="1">
        <f t="shared" si="11"/>
        <v>0</v>
      </c>
      <c r="T112" s="19">
        <f t="shared" si="12"/>
        <v>0</v>
      </c>
      <c r="V112" s="20">
        <f t="shared" si="13"/>
        <v>0</v>
      </c>
    </row>
    <row r="113" spans="1:22" ht="12.75">
      <c r="A113" s="43">
        <v>110</v>
      </c>
      <c r="B113" s="44" t="s">
        <v>568</v>
      </c>
      <c r="C113" s="44" t="s">
        <v>386</v>
      </c>
      <c r="D113" s="44" t="s">
        <v>569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61"/>
      <c r="K113" s="17"/>
      <c r="L113" s="17"/>
      <c r="S113" s="1">
        <f t="shared" si="11"/>
        <v>0</v>
      </c>
      <c r="T113" s="17">
        <f t="shared" si="12"/>
        <v>0</v>
      </c>
      <c r="V113" s="20">
        <f t="shared" si="13"/>
        <v>0</v>
      </c>
    </row>
    <row r="114" spans="1:22" ht="12.75">
      <c r="A114" s="43">
        <v>111</v>
      </c>
      <c r="B114" s="44" t="s">
        <v>150</v>
      </c>
      <c r="C114" s="44" t="s">
        <v>346</v>
      </c>
      <c r="D114" s="44" t="s">
        <v>45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61"/>
      <c r="K114" s="17"/>
      <c r="L114" s="17"/>
      <c r="S114" s="19">
        <f t="shared" si="11"/>
        <v>0</v>
      </c>
      <c r="T114" s="19">
        <f t="shared" si="12"/>
        <v>0</v>
      </c>
      <c r="V114" s="20">
        <f t="shared" si="13"/>
        <v>0</v>
      </c>
    </row>
    <row r="115" spans="1:22" ht="12.75">
      <c r="A115" s="43">
        <v>112</v>
      </c>
      <c r="B115" s="44" t="s">
        <v>317</v>
      </c>
      <c r="C115" s="44" t="s">
        <v>318</v>
      </c>
      <c r="D115" s="44" t="s">
        <v>319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61"/>
      <c r="K115" s="17"/>
      <c r="L115" s="17"/>
      <c r="S115" s="19">
        <f t="shared" si="11"/>
        <v>0</v>
      </c>
      <c r="T115" s="19">
        <f t="shared" si="12"/>
        <v>0</v>
      </c>
      <c r="V115" s="20">
        <f t="shared" si="13"/>
        <v>0</v>
      </c>
    </row>
    <row r="116" spans="1:22" ht="12.75">
      <c r="A116" s="43">
        <v>113</v>
      </c>
      <c r="B116" s="41" t="s">
        <v>74</v>
      </c>
      <c r="C116" s="41" t="s">
        <v>170</v>
      </c>
      <c r="D116" s="41" t="s">
        <v>331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61"/>
      <c r="K116" s="17"/>
      <c r="L116" s="17"/>
      <c r="S116" s="19">
        <f t="shared" si="11"/>
        <v>0</v>
      </c>
      <c r="T116" s="19">
        <f t="shared" si="12"/>
        <v>0</v>
      </c>
      <c r="V116" s="20">
        <f t="shared" si="13"/>
        <v>0</v>
      </c>
    </row>
    <row r="117" spans="1:22" ht="12.75">
      <c r="A117" s="43">
        <v>114</v>
      </c>
      <c r="B117" s="44" t="s">
        <v>570</v>
      </c>
      <c r="C117" s="44" t="s">
        <v>196</v>
      </c>
      <c r="D117" s="44" t="s">
        <v>331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61"/>
      <c r="K117" s="17"/>
      <c r="L117" s="17"/>
      <c r="S117" s="19">
        <f t="shared" si="11"/>
        <v>0</v>
      </c>
      <c r="T117" s="19">
        <f t="shared" si="12"/>
        <v>0</v>
      </c>
      <c r="V117" s="20">
        <f t="shared" si="13"/>
        <v>0</v>
      </c>
    </row>
    <row r="118" spans="1:22" ht="12.75">
      <c r="A118" s="43">
        <v>115</v>
      </c>
      <c r="B118" s="41" t="s">
        <v>353</v>
      </c>
      <c r="C118" s="41" t="s">
        <v>106</v>
      </c>
      <c r="D118" s="41" t="s">
        <v>55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61"/>
      <c r="K118" s="17"/>
      <c r="L118" s="17"/>
      <c r="S118" s="19">
        <f t="shared" si="11"/>
        <v>0</v>
      </c>
      <c r="T118" s="19">
        <f t="shared" si="12"/>
        <v>0</v>
      </c>
      <c r="V118" s="20">
        <f t="shared" si="13"/>
        <v>0</v>
      </c>
    </row>
    <row r="119" spans="1:22" ht="12.75">
      <c r="A119" s="43">
        <v>116</v>
      </c>
      <c r="B119" s="41" t="s">
        <v>22</v>
      </c>
      <c r="C119" s="41" t="s">
        <v>23</v>
      </c>
      <c r="D119" s="41" t="s">
        <v>24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61"/>
      <c r="K119" s="17"/>
      <c r="L119" s="17"/>
      <c r="S119" s="19">
        <f t="shared" si="11"/>
        <v>0</v>
      </c>
      <c r="T119" s="19">
        <f t="shared" si="12"/>
        <v>0</v>
      </c>
      <c r="V119" s="20">
        <f t="shared" si="13"/>
        <v>0</v>
      </c>
    </row>
    <row r="120" spans="1:22" ht="12.75">
      <c r="A120" s="43">
        <v>117</v>
      </c>
      <c r="B120" s="41" t="s">
        <v>191</v>
      </c>
      <c r="C120" s="41" t="s">
        <v>192</v>
      </c>
      <c r="D120" s="41" t="s">
        <v>160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61"/>
      <c r="K120" s="17"/>
      <c r="L120" s="17"/>
      <c r="S120" s="19">
        <f t="shared" si="11"/>
        <v>0</v>
      </c>
      <c r="T120" s="19">
        <f t="shared" si="12"/>
        <v>0</v>
      </c>
      <c r="V120" s="20">
        <f t="shared" si="13"/>
        <v>0</v>
      </c>
    </row>
    <row r="121" spans="1:22" ht="12.75">
      <c r="A121" s="43">
        <v>118</v>
      </c>
      <c r="B121" s="41" t="s">
        <v>193</v>
      </c>
      <c r="C121" s="41" t="s">
        <v>65</v>
      </c>
      <c r="D121" s="41" t="s">
        <v>160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61"/>
      <c r="K121" s="17"/>
      <c r="L121" s="17"/>
      <c r="S121" s="19">
        <f t="shared" si="11"/>
        <v>0</v>
      </c>
      <c r="T121" s="19">
        <f t="shared" si="12"/>
        <v>0</v>
      </c>
      <c r="V121" s="20">
        <f t="shared" si="13"/>
        <v>0</v>
      </c>
    </row>
    <row r="122" spans="1:22" ht="12.75">
      <c r="A122" s="43">
        <v>119</v>
      </c>
      <c r="B122" s="41" t="s">
        <v>159</v>
      </c>
      <c r="C122" s="41" t="s">
        <v>100</v>
      </c>
      <c r="D122" s="41" t="s">
        <v>194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61"/>
      <c r="K122" s="17"/>
      <c r="L122" s="17"/>
      <c r="S122" s="19">
        <f t="shared" si="11"/>
        <v>0</v>
      </c>
      <c r="T122" s="19">
        <f t="shared" si="12"/>
        <v>0</v>
      </c>
      <c r="V122" s="20">
        <f t="shared" si="13"/>
        <v>0</v>
      </c>
    </row>
    <row r="123" spans="1:22" ht="12.75">
      <c r="A123" s="43">
        <v>120</v>
      </c>
      <c r="B123" s="41" t="s">
        <v>197</v>
      </c>
      <c r="C123" s="41" t="s">
        <v>65</v>
      </c>
      <c r="D123" s="41" t="s">
        <v>198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61"/>
      <c r="K123" s="17"/>
      <c r="L123" s="17"/>
      <c r="S123" s="19">
        <f t="shared" si="11"/>
        <v>0</v>
      </c>
      <c r="T123" s="19">
        <f t="shared" si="12"/>
        <v>0</v>
      </c>
      <c r="V123" s="20">
        <f t="shared" si="13"/>
        <v>0</v>
      </c>
    </row>
    <row r="124" spans="1:22" ht="12.75">
      <c r="A124" s="43">
        <v>121</v>
      </c>
      <c r="B124" s="41" t="s">
        <v>167</v>
      </c>
      <c r="C124" s="41" t="s">
        <v>133</v>
      </c>
      <c r="D124" s="41" t="s">
        <v>199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61"/>
      <c r="K124" s="17"/>
      <c r="L124" s="17"/>
      <c r="S124" s="19">
        <f t="shared" si="11"/>
        <v>0</v>
      </c>
      <c r="T124" s="19">
        <f t="shared" si="12"/>
        <v>0</v>
      </c>
      <c r="V124" s="20">
        <f t="shared" si="13"/>
        <v>0</v>
      </c>
    </row>
    <row r="125" spans="1:22" ht="12.75">
      <c r="A125" s="43">
        <v>122</v>
      </c>
      <c r="B125" s="41" t="s">
        <v>139</v>
      </c>
      <c r="C125" s="41" t="s">
        <v>126</v>
      </c>
      <c r="D125" s="41" t="s">
        <v>138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61"/>
      <c r="K125" s="17"/>
      <c r="L125" s="17"/>
      <c r="S125" s="19">
        <f t="shared" si="11"/>
        <v>0</v>
      </c>
      <c r="T125" s="19">
        <f t="shared" si="12"/>
        <v>0</v>
      </c>
      <c r="V125" s="20">
        <f t="shared" si="13"/>
        <v>0</v>
      </c>
    </row>
    <row r="126" spans="1:22" ht="12.75">
      <c r="A126" s="43">
        <v>123</v>
      </c>
      <c r="B126" s="41" t="s">
        <v>128</v>
      </c>
      <c r="C126" s="41" t="s">
        <v>129</v>
      </c>
      <c r="D126" s="41" t="s">
        <v>138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61"/>
      <c r="K126" s="17"/>
      <c r="L126" s="17"/>
      <c r="S126" s="19">
        <f t="shared" si="11"/>
        <v>0</v>
      </c>
      <c r="T126" s="19">
        <f t="shared" si="12"/>
        <v>0</v>
      </c>
      <c r="V126" s="20">
        <f t="shared" si="13"/>
        <v>0</v>
      </c>
    </row>
    <row r="127" spans="1:22" ht="12.75">
      <c r="A127" s="43">
        <v>124</v>
      </c>
      <c r="B127" s="41" t="s">
        <v>409</v>
      </c>
      <c r="C127" s="41" t="s">
        <v>38</v>
      </c>
      <c r="D127" s="41" t="s">
        <v>73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61"/>
      <c r="K127" s="17"/>
      <c r="L127" s="17"/>
      <c r="S127" s="19">
        <f t="shared" si="11"/>
        <v>0</v>
      </c>
      <c r="T127" s="19">
        <f t="shared" si="12"/>
        <v>0</v>
      </c>
      <c r="V127" s="20">
        <f t="shared" si="13"/>
        <v>0</v>
      </c>
    </row>
    <row r="128" spans="1:22" ht="12.75">
      <c r="A128" s="43">
        <v>125</v>
      </c>
      <c r="B128" s="41" t="s">
        <v>238</v>
      </c>
      <c r="C128" s="41" t="s">
        <v>239</v>
      </c>
      <c r="D128" s="41" t="s">
        <v>73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61"/>
      <c r="K128" s="17"/>
      <c r="L128" s="17"/>
      <c r="S128" s="19">
        <f t="shared" si="11"/>
        <v>0</v>
      </c>
      <c r="T128" s="19">
        <f t="shared" si="12"/>
        <v>0</v>
      </c>
      <c r="V128" s="20">
        <f t="shared" si="13"/>
        <v>0</v>
      </c>
    </row>
    <row r="129" spans="1:22" ht="12.75">
      <c r="A129" s="43">
        <v>126</v>
      </c>
      <c r="B129" s="41" t="s">
        <v>132</v>
      </c>
      <c r="C129" s="41" t="s">
        <v>133</v>
      </c>
      <c r="D129" s="41" t="s">
        <v>145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61"/>
      <c r="K129" s="17"/>
      <c r="L129" s="17"/>
      <c r="S129" s="19">
        <f t="shared" si="11"/>
        <v>0</v>
      </c>
      <c r="T129" s="19">
        <f t="shared" si="12"/>
        <v>0</v>
      </c>
      <c r="V129" s="20">
        <f t="shared" si="13"/>
        <v>0</v>
      </c>
    </row>
    <row r="130" spans="1:22" ht="12.75">
      <c r="A130" s="43">
        <v>127</v>
      </c>
      <c r="B130" s="41" t="s">
        <v>171</v>
      </c>
      <c r="C130" s="41" t="s">
        <v>142</v>
      </c>
      <c r="D130" s="41" t="s">
        <v>145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61"/>
      <c r="K130" s="17"/>
      <c r="L130" s="17"/>
      <c r="S130" s="19">
        <f t="shared" si="11"/>
        <v>0</v>
      </c>
      <c r="T130" s="19">
        <f t="shared" si="12"/>
        <v>0</v>
      </c>
      <c r="V130" s="20">
        <f t="shared" si="13"/>
        <v>0</v>
      </c>
    </row>
    <row r="131" spans="1:22" ht="12.75">
      <c r="A131" s="43">
        <v>128</v>
      </c>
      <c r="B131" s="41" t="s">
        <v>201</v>
      </c>
      <c r="C131" s="41" t="s">
        <v>131</v>
      </c>
      <c r="D131" s="41" t="s">
        <v>39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S131" s="19">
        <f t="shared" si="11"/>
        <v>0</v>
      </c>
      <c r="T131" s="19">
        <f t="shared" si="12"/>
        <v>0</v>
      </c>
      <c r="V131" s="20">
        <f t="shared" si="13"/>
        <v>0</v>
      </c>
    </row>
    <row r="132" spans="1:22" ht="12.75">
      <c r="A132" s="43">
        <v>129</v>
      </c>
      <c r="B132" s="41" t="s">
        <v>150</v>
      </c>
      <c r="C132" s="41" t="s">
        <v>202</v>
      </c>
      <c r="D132" s="41" t="s">
        <v>39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S132" s="19">
        <f t="shared" si="11"/>
        <v>0</v>
      </c>
      <c r="T132" s="19">
        <f t="shared" si="12"/>
        <v>0</v>
      </c>
      <c r="V132" s="20">
        <f t="shared" si="13"/>
        <v>0</v>
      </c>
    </row>
    <row r="133" spans="1:22" ht="12.75">
      <c r="A133" s="43">
        <v>130</v>
      </c>
      <c r="B133" s="41" t="s">
        <v>572</v>
      </c>
      <c r="C133" s="41" t="s">
        <v>202</v>
      </c>
      <c r="D133" s="41" t="s">
        <v>573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S133" s="19">
        <f t="shared" si="11"/>
        <v>0</v>
      </c>
      <c r="T133" s="19">
        <f t="shared" si="12"/>
        <v>0</v>
      </c>
      <c r="V133" s="20">
        <f t="shared" si="13"/>
        <v>0</v>
      </c>
    </row>
    <row r="134" spans="1:22" ht="12.75">
      <c r="A134" s="43">
        <v>131</v>
      </c>
      <c r="B134" s="41" t="s">
        <v>203</v>
      </c>
      <c r="C134" s="41" t="s">
        <v>65</v>
      </c>
      <c r="D134" s="41" t="s">
        <v>204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S134" s="19">
        <f t="shared" si="11"/>
        <v>0</v>
      </c>
      <c r="T134" s="19">
        <f t="shared" si="12"/>
        <v>0</v>
      </c>
      <c r="V134" s="20">
        <f t="shared" si="13"/>
        <v>0</v>
      </c>
    </row>
    <row r="135" spans="1:22" ht="12.75">
      <c r="A135" s="43">
        <v>132</v>
      </c>
      <c r="B135" s="41" t="s">
        <v>205</v>
      </c>
      <c r="C135" s="41" t="s">
        <v>142</v>
      </c>
      <c r="D135" s="41" t="s">
        <v>148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S135" s="19">
        <f t="shared" si="11"/>
        <v>0</v>
      </c>
      <c r="T135" s="19">
        <f t="shared" si="12"/>
        <v>0</v>
      </c>
      <c r="V135" s="20">
        <f t="shared" si="13"/>
        <v>0</v>
      </c>
    </row>
    <row r="136" spans="1:22" ht="12.75">
      <c r="A136" s="43">
        <v>133</v>
      </c>
      <c r="B136" s="41" t="s">
        <v>150</v>
      </c>
      <c r="C136" s="41" t="s">
        <v>622</v>
      </c>
      <c r="D136" s="41" t="s">
        <v>148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S136" s="19">
        <f t="shared" si="11"/>
        <v>0</v>
      </c>
      <c r="T136" s="19">
        <f t="shared" si="12"/>
        <v>0</v>
      </c>
      <c r="V136" s="20">
        <f t="shared" si="13"/>
        <v>0</v>
      </c>
    </row>
    <row r="137" spans="1:22" ht="12.75">
      <c r="A137" s="43">
        <v>134</v>
      </c>
      <c r="B137" s="41" t="s">
        <v>410</v>
      </c>
      <c r="C137" s="41" t="s">
        <v>411</v>
      </c>
      <c r="D137" s="41" t="s">
        <v>55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S137" s="19">
        <f t="shared" si="11"/>
        <v>0</v>
      </c>
      <c r="T137" s="19">
        <f t="shared" si="12"/>
        <v>0</v>
      </c>
      <c r="V137" s="20">
        <f t="shared" si="13"/>
        <v>0</v>
      </c>
    </row>
    <row r="138" spans="1:22" ht="12.75">
      <c r="A138" s="43">
        <v>135</v>
      </c>
      <c r="B138" s="41" t="s">
        <v>210</v>
      </c>
      <c r="C138" s="41" t="s">
        <v>117</v>
      </c>
      <c r="D138" s="41" t="s">
        <v>211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S138" s="19">
        <f t="shared" si="11"/>
        <v>0</v>
      </c>
      <c r="T138" s="19">
        <f t="shared" si="12"/>
        <v>0</v>
      </c>
      <c r="V138" s="20">
        <f t="shared" si="13"/>
        <v>0</v>
      </c>
    </row>
    <row r="139" spans="1:22" ht="12.75">
      <c r="A139" s="43">
        <v>136</v>
      </c>
      <c r="B139" s="41" t="s">
        <v>504</v>
      </c>
      <c r="C139" s="41" t="s">
        <v>108</v>
      </c>
      <c r="D139" s="41" t="s">
        <v>311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S139" s="19">
        <f t="shared" si="11"/>
        <v>0</v>
      </c>
      <c r="T139" s="19">
        <f t="shared" si="12"/>
        <v>0</v>
      </c>
      <c r="V139" s="20">
        <f t="shared" si="13"/>
        <v>0</v>
      </c>
    </row>
    <row r="140" spans="1:22" ht="12.75">
      <c r="A140" s="43">
        <v>137</v>
      </c>
      <c r="B140" s="41" t="s">
        <v>623</v>
      </c>
      <c r="C140" s="41" t="s">
        <v>284</v>
      </c>
      <c r="D140" s="41" t="s">
        <v>624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S140" s="19">
        <f t="shared" si="11"/>
        <v>0</v>
      </c>
      <c r="T140" s="19">
        <f t="shared" si="12"/>
        <v>0</v>
      </c>
      <c r="V140" s="20">
        <f t="shared" si="13"/>
        <v>0</v>
      </c>
    </row>
    <row r="141" spans="1:22" ht="12.75">
      <c r="A141" s="43">
        <v>138</v>
      </c>
      <c r="B141" s="41" t="s">
        <v>216</v>
      </c>
      <c r="C141" s="41" t="s">
        <v>217</v>
      </c>
      <c r="D141" s="41" t="s">
        <v>45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S141" s="19">
        <f t="shared" si="11"/>
        <v>0</v>
      </c>
      <c r="T141" s="19">
        <f t="shared" si="12"/>
        <v>0</v>
      </c>
      <c r="V141" s="20">
        <f t="shared" si="13"/>
        <v>0</v>
      </c>
    </row>
    <row r="142" spans="1:22" ht="12.75">
      <c r="A142" s="43">
        <v>139</v>
      </c>
      <c r="B142" s="41" t="s">
        <v>184</v>
      </c>
      <c r="C142" s="41" t="s">
        <v>185</v>
      </c>
      <c r="D142" s="41" t="s">
        <v>45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S142" s="19">
        <f t="shared" si="11"/>
        <v>0</v>
      </c>
      <c r="T142" s="19">
        <f t="shared" si="12"/>
        <v>0</v>
      </c>
      <c r="V142" s="20">
        <f t="shared" si="13"/>
        <v>0</v>
      </c>
    </row>
    <row r="143" spans="1:22" ht="12.75">
      <c r="A143" s="43">
        <v>140</v>
      </c>
      <c r="B143" s="41" t="s">
        <v>101</v>
      </c>
      <c r="C143" s="41" t="s">
        <v>133</v>
      </c>
      <c r="D143" s="41" t="s">
        <v>45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S143" s="19">
        <f aca="true" t="shared" si="14" ref="S143:S160">SUM(E143:R143)</f>
        <v>0</v>
      </c>
      <c r="T143" s="19">
        <f aca="true" t="shared" si="15" ref="T143:T160">LARGE(E143:R143,1)+LARGE(E143:R143,2)+LARGE(E143:R143,3)+LARGE(E143:R143,4)</f>
        <v>0</v>
      </c>
      <c r="V143" s="20">
        <f aca="true" t="shared" si="16" ref="V143:V160">T143+U143</f>
        <v>0</v>
      </c>
    </row>
    <row r="144" spans="1:22" ht="12.75">
      <c r="A144" s="43">
        <v>141</v>
      </c>
      <c r="B144" s="41" t="s">
        <v>105</v>
      </c>
      <c r="C144" s="41" t="s">
        <v>218</v>
      </c>
      <c r="D144" s="41" t="s">
        <v>45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S144" s="19">
        <f t="shared" si="14"/>
        <v>0</v>
      </c>
      <c r="T144" s="19">
        <f t="shared" si="15"/>
        <v>0</v>
      </c>
      <c r="V144" s="20">
        <f t="shared" si="16"/>
        <v>0</v>
      </c>
    </row>
    <row r="145" spans="1:22" ht="12.75">
      <c r="A145" s="43">
        <v>142</v>
      </c>
      <c r="B145" s="41" t="s">
        <v>161</v>
      </c>
      <c r="C145" s="41" t="s">
        <v>162</v>
      </c>
      <c r="D145" s="41" t="s">
        <v>45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S145" s="19">
        <f t="shared" si="14"/>
        <v>0</v>
      </c>
      <c r="T145" s="19">
        <f t="shared" si="15"/>
        <v>0</v>
      </c>
      <c r="V145" s="20">
        <f t="shared" si="16"/>
        <v>0</v>
      </c>
    </row>
    <row r="146" spans="1:22" ht="12.75">
      <c r="A146" s="43">
        <v>143</v>
      </c>
      <c r="B146" s="41" t="s">
        <v>34</v>
      </c>
      <c r="C146" s="41" t="s">
        <v>35</v>
      </c>
      <c r="D146" s="41" t="s">
        <v>45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S146" s="19">
        <f t="shared" si="14"/>
        <v>0</v>
      </c>
      <c r="T146" s="19">
        <f t="shared" si="15"/>
        <v>0</v>
      </c>
      <c r="V146" s="20">
        <f t="shared" si="16"/>
        <v>0</v>
      </c>
    </row>
    <row r="147" spans="1:22" ht="12.75">
      <c r="A147" s="43">
        <v>144</v>
      </c>
      <c r="B147" s="41" t="s">
        <v>174</v>
      </c>
      <c r="C147" s="41" t="s">
        <v>175</v>
      </c>
      <c r="D147" s="41" t="s">
        <v>45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S147" s="19">
        <f t="shared" si="14"/>
        <v>0</v>
      </c>
      <c r="T147" s="19">
        <f t="shared" si="15"/>
        <v>0</v>
      </c>
      <c r="V147" s="20">
        <f t="shared" si="16"/>
        <v>0</v>
      </c>
    </row>
    <row r="148" spans="1:22" ht="12.75">
      <c r="A148" s="43">
        <v>145</v>
      </c>
      <c r="B148" s="41" t="s">
        <v>219</v>
      </c>
      <c r="C148" s="41" t="s">
        <v>220</v>
      </c>
      <c r="D148" s="41" t="s">
        <v>45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S148" s="19">
        <f t="shared" si="14"/>
        <v>0</v>
      </c>
      <c r="T148" s="19">
        <f t="shared" si="15"/>
        <v>0</v>
      </c>
      <c r="V148" s="20">
        <f t="shared" si="16"/>
        <v>0</v>
      </c>
    </row>
    <row r="149" spans="1:22" ht="12.75">
      <c r="A149" s="43">
        <v>146</v>
      </c>
      <c r="B149" s="41" t="s">
        <v>74</v>
      </c>
      <c r="C149" s="41" t="s">
        <v>413</v>
      </c>
      <c r="D149" s="41" t="s">
        <v>224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S149" s="19">
        <f t="shared" si="14"/>
        <v>0</v>
      </c>
      <c r="T149" s="19">
        <f t="shared" si="15"/>
        <v>0</v>
      </c>
      <c r="V149" s="20">
        <f t="shared" si="16"/>
        <v>0</v>
      </c>
    </row>
    <row r="150" spans="1:22" ht="12.75">
      <c r="A150" s="43">
        <v>147</v>
      </c>
      <c r="B150" s="41" t="s">
        <v>222</v>
      </c>
      <c r="C150" s="41" t="s">
        <v>223</v>
      </c>
      <c r="D150" s="41" t="s">
        <v>224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S150" s="19">
        <f t="shared" si="14"/>
        <v>0</v>
      </c>
      <c r="T150" s="19">
        <f t="shared" si="15"/>
        <v>0</v>
      </c>
      <c r="V150" s="20">
        <f t="shared" si="16"/>
        <v>0</v>
      </c>
    </row>
    <row r="151" spans="1:22" ht="12.75">
      <c r="A151" s="43">
        <v>148</v>
      </c>
      <c r="B151" s="41" t="s">
        <v>40</v>
      </c>
      <c r="C151" s="41" t="s">
        <v>65</v>
      </c>
      <c r="D151" s="41" t="s">
        <v>226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S151" s="19">
        <f t="shared" si="14"/>
        <v>0</v>
      </c>
      <c r="T151" s="19">
        <f t="shared" si="15"/>
        <v>0</v>
      </c>
      <c r="V151" s="20">
        <f t="shared" si="16"/>
        <v>0</v>
      </c>
    </row>
    <row r="152" spans="1:22" ht="12.75">
      <c r="A152" s="43">
        <v>149</v>
      </c>
      <c r="B152" s="41" t="s">
        <v>228</v>
      </c>
      <c r="C152" s="41" t="s">
        <v>229</v>
      </c>
      <c r="D152" s="41" t="s">
        <v>230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S152" s="19">
        <f t="shared" si="14"/>
        <v>0</v>
      </c>
      <c r="T152" s="19">
        <f t="shared" si="15"/>
        <v>0</v>
      </c>
      <c r="V152" s="20">
        <f t="shared" si="16"/>
        <v>0</v>
      </c>
    </row>
    <row r="153" spans="1:22" ht="12.75">
      <c r="A153" s="43">
        <v>150</v>
      </c>
      <c r="B153" s="41" t="s">
        <v>105</v>
      </c>
      <c r="C153" s="41" t="s">
        <v>106</v>
      </c>
      <c r="D153" s="41" t="s">
        <v>377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S153" s="19">
        <f t="shared" si="14"/>
        <v>0</v>
      </c>
      <c r="T153" s="19">
        <f t="shared" si="15"/>
        <v>0</v>
      </c>
      <c r="V153" s="20">
        <f t="shared" si="16"/>
        <v>0</v>
      </c>
    </row>
    <row r="154" spans="1:22" ht="12.75">
      <c r="A154" s="43">
        <v>151</v>
      </c>
      <c r="B154" s="41" t="s">
        <v>102</v>
      </c>
      <c r="C154" s="41" t="s">
        <v>103</v>
      </c>
      <c r="D154" s="41" t="s">
        <v>87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S154" s="19">
        <f t="shared" si="14"/>
        <v>0</v>
      </c>
      <c r="T154" s="19">
        <f t="shared" si="15"/>
        <v>0</v>
      </c>
      <c r="V154" s="20">
        <f t="shared" si="16"/>
        <v>0</v>
      </c>
    </row>
    <row r="155" spans="1:22" ht="12.75">
      <c r="A155" s="43">
        <v>151</v>
      </c>
      <c r="B155" s="41" t="s">
        <v>74</v>
      </c>
      <c r="C155" s="41" t="s">
        <v>38</v>
      </c>
      <c r="D155" s="41" t="s">
        <v>33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S155" s="19">
        <f t="shared" si="14"/>
        <v>0</v>
      </c>
      <c r="T155" s="19">
        <f t="shared" si="15"/>
        <v>0</v>
      </c>
      <c r="V155" s="20">
        <f t="shared" si="16"/>
        <v>0</v>
      </c>
    </row>
    <row r="156" spans="1:22" ht="12.75">
      <c r="A156" s="43">
        <v>152</v>
      </c>
      <c r="B156" s="41" t="s">
        <v>31</v>
      </c>
      <c r="C156" s="41" t="s">
        <v>32</v>
      </c>
      <c r="D156" s="41" t="s">
        <v>33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S156" s="19">
        <f t="shared" si="14"/>
        <v>0</v>
      </c>
      <c r="T156" s="19">
        <f t="shared" si="15"/>
        <v>0</v>
      </c>
      <c r="V156" s="20">
        <f t="shared" si="16"/>
        <v>0</v>
      </c>
    </row>
    <row r="157" spans="1:22" ht="12.75">
      <c r="A157" s="43">
        <v>152</v>
      </c>
      <c r="B157" s="41" t="s">
        <v>180</v>
      </c>
      <c r="C157" s="41" t="s">
        <v>265</v>
      </c>
      <c r="D157" s="41" t="s">
        <v>33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S157" s="19">
        <f t="shared" si="14"/>
        <v>0</v>
      </c>
      <c r="T157" s="19">
        <f t="shared" si="15"/>
        <v>0</v>
      </c>
      <c r="V157" s="20">
        <f t="shared" si="16"/>
        <v>0</v>
      </c>
    </row>
    <row r="158" spans="1:22" ht="12.75">
      <c r="A158" s="43">
        <v>153</v>
      </c>
      <c r="B158" s="41" t="s">
        <v>67</v>
      </c>
      <c r="C158" s="41" t="s">
        <v>23</v>
      </c>
      <c r="D158" s="41" t="s">
        <v>33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S158" s="19">
        <f t="shared" si="14"/>
        <v>0</v>
      </c>
      <c r="T158" s="19">
        <f t="shared" si="15"/>
        <v>0</v>
      </c>
      <c r="V158" s="20">
        <f t="shared" si="16"/>
        <v>0</v>
      </c>
    </row>
    <row r="159" spans="1:22" ht="12.75">
      <c r="A159" s="43">
        <v>154</v>
      </c>
      <c r="B159" s="41" t="s">
        <v>43</v>
      </c>
      <c r="C159" s="41" t="s">
        <v>170</v>
      </c>
      <c r="D159" s="41" t="s">
        <v>33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S159" s="19">
        <f t="shared" si="14"/>
        <v>0</v>
      </c>
      <c r="T159" s="19">
        <f t="shared" si="15"/>
        <v>0</v>
      </c>
      <c r="V159" s="20">
        <f t="shared" si="16"/>
        <v>0</v>
      </c>
    </row>
    <row r="160" spans="1:22" ht="12.75">
      <c r="A160" s="43">
        <v>155</v>
      </c>
      <c r="B160" s="41" t="s">
        <v>58</v>
      </c>
      <c r="C160" s="41" t="s">
        <v>29</v>
      </c>
      <c r="D160" s="41" t="s">
        <v>33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S160" s="19">
        <f t="shared" si="14"/>
        <v>0</v>
      </c>
      <c r="T160" s="19">
        <f t="shared" si="15"/>
        <v>0</v>
      </c>
      <c r="V160" s="20">
        <f t="shared" si="16"/>
        <v>0</v>
      </c>
    </row>
    <row r="161" spans="2:20" ht="12.75">
      <c r="B161" s="21"/>
      <c r="C161" s="21"/>
      <c r="D161" s="21"/>
      <c r="E161" s="27"/>
      <c r="F161" s="27"/>
      <c r="G161" s="27"/>
      <c r="H161" s="27"/>
      <c r="I161" s="27"/>
      <c r="J161" s="33"/>
      <c r="K161" s="27"/>
      <c r="L161" s="27"/>
      <c r="M161" s="27"/>
      <c r="N161" s="27"/>
      <c r="O161" s="27"/>
      <c r="P161" s="27"/>
      <c r="Q161" s="27"/>
      <c r="R161" s="27"/>
      <c r="S161" s="21"/>
      <c r="T161" s="21"/>
    </row>
    <row r="162" spans="2:20" ht="12.75">
      <c r="B162" s="21"/>
      <c r="C162" s="21"/>
      <c r="D162" s="21"/>
      <c r="E162" s="27"/>
      <c r="F162" s="27"/>
      <c r="G162" s="27"/>
      <c r="H162" s="27"/>
      <c r="I162" s="27"/>
      <c r="J162" s="33"/>
      <c r="K162" s="27"/>
      <c r="L162" s="27"/>
      <c r="M162" s="27"/>
      <c r="N162" s="27"/>
      <c r="O162" s="27"/>
      <c r="P162" s="27"/>
      <c r="Q162" s="27"/>
      <c r="R162" s="27"/>
      <c r="S162" s="21"/>
      <c r="T162" s="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42"/>
  <sheetViews>
    <sheetView tabSelected="1" zoomScalePageLayoutView="0" workbookViewId="0" topLeftCell="A1">
      <selection activeCell="Y8" sqref="Y7:Y8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3.140625" style="0" customWidth="1"/>
    <col min="5" max="8" width="3.00390625" style="1" customWidth="1"/>
    <col min="9" max="10" width="3.00390625" style="49" customWidth="1"/>
    <col min="11" max="11" width="3.00390625" style="1" customWidth="1"/>
    <col min="12" max="12" width="2.8515625" style="1" customWidth="1"/>
    <col min="13" max="18" width="3.00390625" style="1" customWidth="1"/>
    <col min="19" max="19" width="4.7109375" style="0" customWidth="1"/>
    <col min="20" max="20" width="3.8515625" style="0" customWidth="1"/>
    <col min="21" max="21" width="3.00390625" style="1" customWidth="1"/>
    <col min="22" max="22" width="5.421875" style="0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25" t="s">
        <v>0</v>
      </c>
      <c r="B1" s="1"/>
      <c r="C1" s="3" t="s">
        <v>1</v>
      </c>
      <c r="V1" s="4"/>
    </row>
    <row r="2" spans="2:22" ht="12.75">
      <c r="B2" s="4" t="s">
        <v>625</v>
      </c>
      <c r="E2" s="5"/>
      <c r="F2" s="6"/>
      <c r="V2" s="4"/>
    </row>
    <row r="3" spans="2:22" ht="113.25" customHeight="1">
      <c r="B3" s="4" t="s">
        <v>3</v>
      </c>
      <c r="C3" s="4" t="s">
        <v>4</v>
      </c>
      <c r="D3" s="4" t="s">
        <v>5</v>
      </c>
      <c r="E3" s="7" t="s">
        <v>6</v>
      </c>
      <c r="F3" s="7" t="s">
        <v>527</v>
      </c>
      <c r="G3" s="7" t="s">
        <v>8</v>
      </c>
      <c r="H3" s="8" t="s">
        <v>9</v>
      </c>
      <c r="I3" s="8" t="s">
        <v>10</v>
      </c>
      <c r="J3" s="7" t="s">
        <v>487</v>
      </c>
      <c r="K3" s="9" t="s">
        <v>12</v>
      </c>
      <c r="L3" s="7" t="s">
        <v>13</v>
      </c>
      <c r="M3" s="7" t="s">
        <v>490</v>
      </c>
      <c r="N3" s="7" t="s">
        <v>15</v>
      </c>
      <c r="O3" s="7" t="s">
        <v>16</v>
      </c>
      <c r="P3" s="7" t="s">
        <v>17</v>
      </c>
      <c r="R3" s="7"/>
      <c r="S3" s="10" t="s">
        <v>18</v>
      </c>
      <c r="T3" s="10" t="s">
        <v>19</v>
      </c>
      <c r="U3" s="7" t="s">
        <v>20</v>
      </c>
      <c r="V3" s="10" t="s">
        <v>21</v>
      </c>
    </row>
    <row r="4" spans="1:22" ht="12.75">
      <c r="A4" s="16">
        <v>1</v>
      </c>
      <c r="B4" s="60" t="s">
        <v>22</v>
      </c>
      <c r="C4" s="60" t="s">
        <v>23</v>
      </c>
      <c r="D4" s="60" t="s">
        <v>24</v>
      </c>
      <c r="E4" s="48">
        <v>30</v>
      </c>
      <c r="F4" s="48">
        <v>30</v>
      </c>
      <c r="G4" s="48">
        <v>30</v>
      </c>
      <c r="H4" s="56">
        <v>0</v>
      </c>
      <c r="I4" s="48">
        <v>30</v>
      </c>
      <c r="J4" s="86">
        <v>28</v>
      </c>
      <c r="K4" s="14"/>
      <c r="L4" s="48">
        <v>0</v>
      </c>
      <c r="M4" s="48">
        <v>0</v>
      </c>
      <c r="N4" s="48">
        <v>30</v>
      </c>
      <c r="O4" s="48">
        <v>24</v>
      </c>
      <c r="P4" s="48">
        <v>0</v>
      </c>
      <c r="Q4" s="48"/>
      <c r="R4" s="48"/>
      <c r="S4" s="48">
        <f aca="true" t="shared" si="0" ref="S4:S35">SUM(E4:R4)</f>
        <v>202</v>
      </c>
      <c r="T4" s="48">
        <f aca="true" t="shared" si="1" ref="T4:T35">LARGE(E4:R4,1)+LARGE(E4:R4,2)+LARGE(E4:R4,3)+LARGE(E4:R4,4)</f>
        <v>120</v>
      </c>
      <c r="U4" s="48">
        <v>28</v>
      </c>
      <c r="V4" s="59">
        <f aca="true" t="shared" si="2" ref="V4:V35">T4+U4</f>
        <v>148</v>
      </c>
    </row>
    <row r="5" spans="1:22" ht="12.75">
      <c r="A5" s="16">
        <v>2</v>
      </c>
      <c r="B5" s="60" t="s">
        <v>146</v>
      </c>
      <c r="C5" s="60" t="s">
        <v>147</v>
      </c>
      <c r="D5" s="60" t="s">
        <v>148</v>
      </c>
      <c r="E5" s="48">
        <v>24</v>
      </c>
      <c r="F5" s="48">
        <v>26</v>
      </c>
      <c r="G5" s="48">
        <v>22</v>
      </c>
      <c r="H5" s="56">
        <v>30</v>
      </c>
      <c r="I5" s="48">
        <v>0</v>
      </c>
      <c r="J5" s="86">
        <v>0</v>
      </c>
      <c r="K5" s="14"/>
      <c r="L5" s="48">
        <v>0</v>
      </c>
      <c r="M5" s="48">
        <v>0</v>
      </c>
      <c r="N5" s="48">
        <v>0</v>
      </c>
      <c r="O5" s="48">
        <v>0</v>
      </c>
      <c r="P5" s="48">
        <v>30</v>
      </c>
      <c r="Q5" s="48"/>
      <c r="R5" s="48"/>
      <c r="S5" s="56">
        <f t="shared" si="0"/>
        <v>132</v>
      </c>
      <c r="T5" s="48">
        <f t="shared" si="1"/>
        <v>110</v>
      </c>
      <c r="U5" s="48">
        <v>26</v>
      </c>
      <c r="V5" s="59">
        <f t="shared" si="2"/>
        <v>136</v>
      </c>
    </row>
    <row r="6" spans="1:22" ht="12.75">
      <c r="A6" s="16">
        <v>3</v>
      </c>
      <c r="B6" s="54" t="s">
        <v>128</v>
      </c>
      <c r="C6" s="54" t="s">
        <v>287</v>
      </c>
      <c r="D6" s="54" t="s">
        <v>80</v>
      </c>
      <c r="E6" s="48">
        <v>26</v>
      </c>
      <c r="F6" s="48">
        <v>28</v>
      </c>
      <c r="G6" s="48">
        <v>26</v>
      </c>
      <c r="H6" s="48">
        <v>0</v>
      </c>
      <c r="I6" s="86">
        <v>0</v>
      </c>
      <c r="J6" s="86">
        <v>0</v>
      </c>
      <c r="K6" s="48"/>
      <c r="L6" s="48">
        <v>0</v>
      </c>
      <c r="M6" s="48">
        <v>0</v>
      </c>
      <c r="N6" s="48">
        <v>0</v>
      </c>
      <c r="O6" s="48">
        <v>0</v>
      </c>
      <c r="P6" s="48">
        <v>24</v>
      </c>
      <c r="Q6" s="48"/>
      <c r="R6" s="48"/>
      <c r="S6" s="78">
        <f t="shared" si="0"/>
        <v>104</v>
      </c>
      <c r="T6" s="48">
        <f t="shared" si="1"/>
        <v>104</v>
      </c>
      <c r="U6" s="48">
        <v>30</v>
      </c>
      <c r="V6" s="59">
        <f t="shared" si="2"/>
        <v>134</v>
      </c>
    </row>
    <row r="7" spans="1:22" ht="12.75">
      <c r="A7" s="16">
        <v>4</v>
      </c>
      <c r="B7" s="21" t="s">
        <v>174</v>
      </c>
      <c r="C7" s="21" t="s">
        <v>175</v>
      </c>
      <c r="D7" s="21" t="s">
        <v>45</v>
      </c>
      <c r="E7" s="18">
        <v>0</v>
      </c>
      <c r="F7" s="18">
        <v>0</v>
      </c>
      <c r="G7" s="18">
        <v>0</v>
      </c>
      <c r="H7" s="22">
        <v>0</v>
      </c>
      <c r="I7" s="18">
        <v>28</v>
      </c>
      <c r="J7" s="90">
        <v>30</v>
      </c>
      <c r="K7" s="31"/>
      <c r="L7" s="18">
        <v>30</v>
      </c>
      <c r="M7" s="18">
        <v>30</v>
      </c>
      <c r="N7" s="18">
        <v>0</v>
      </c>
      <c r="O7" s="18">
        <v>30</v>
      </c>
      <c r="P7" s="18">
        <v>0</v>
      </c>
      <c r="Q7" s="18"/>
      <c r="R7" s="18"/>
      <c r="S7" s="29">
        <f t="shared" si="0"/>
        <v>148</v>
      </c>
      <c r="T7" s="29">
        <f t="shared" si="1"/>
        <v>120</v>
      </c>
      <c r="U7" s="17"/>
      <c r="V7" s="20">
        <f t="shared" si="2"/>
        <v>120</v>
      </c>
    </row>
    <row r="8" spans="1:22" ht="12.75">
      <c r="A8" s="16">
        <v>5</v>
      </c>
      <c r="B8" s="27" t="s">
        <v>626</v>
      </c>
      <c r="C8" s="27" t="s">
        <v>446</v>
      </c>
      <c r="D8" s="27" t="s">
        <v>30</v>
      </c>
      <c r="E8" s="18">
        <v>0</v>
      </c>
      <c r="F8" s="18">
        <v>0</v>
      </c>
      <c r="G8" s="18">
        <v>0</v>
      </c>
      <c r="H8" s="18">
        <v>24</v>
      </c>
      <c r="I8" s="90">
        <v>20</v>
      </c>
      <c r="J8" s="90">
        <v>22</v>
      </c>
      <c r="K8" s="18"/>
      <c r="L8" s="18">
        <v>22</v>
      </c>
      <c r="M8" s="18">
        <v>18</v>
      </c>
      <c r="N8" s="18">
        <v>0</v>
      </c>
      <c r="O8" s="18">
        <v>0</v>
      </c>
      <c r="P8" s="18">
        <v>0</v>
      </c>
      <c r="Q8" s="18"/>
      <c r="R8" s="18"/>
      <c r="S8" s="1">
        <f t="shared" si="0"/>
        <v>106</v>
      </c>
      <c r="T8" s="1">
        <f t="shared" si="1"/>
        <v>88</v>
      </c>
      <c r="U8" s="1">
        <v>24</v>
      </c>
      <c r="V8" s="20">
        <f t="shared" si="2"/>
        <v>112</v>
      </c>
    </row>
    <row r="9" spans="1:22" ht="12.75">
      <c r="A9" s="16">
        <v>6</v>
      </c>
      <c r="B9" s="21" t="s">
        <v>201</v>
      </c>
      <c r="C9" s="21" t="s">
        <v>131</v>
      </c>
      <c r="D9" s="21" t="s">
        <v>39</v>
      </c>
      <c r="E9" s="18">
        <v>0</v>
      </c>
      <c r="F9" s="18">
        <v>0</v>
      </c>
      <c r="G9" s="18">
        <v>0</v>
      </c>
      <c r="H9" s="22">
        <v>0</v>
      </c>
      <c r="I9" s="18">
        <v>26</v>
      </c>
      <c r="J9" s="90">
        <v>24</v>
      </c>
      <c r="K9" s="31"/>
      <c r="L9" s="18">
        <v>28</v>
      </c>
      <c r="M9" s="18">
        <v>24</v>
      </c>
      <c r="N9" s="18">
        <v>26</v>
      </c>
      <c r="O9" s="18">
        <v>28</v>
      </c>
      <c r="P9" s="18">
        <v>0</v>
      </c>
      <c r="Q9" s="18"/>
      <c r="R9" s="18"/>
      <c r="S9" s="22">
        <f t="shared" si="0"/>
        <v>156</v>
      </c>
      <c r="T9" s="22">
        <f t="shared" si="1"/>
        <v>108</v>
      </c>
      <c r="V9" s="20">
        <f t="shared" si="2"/>
        <v>108</v>
      </c>
    </row>
    <row r="10" spans="1:22" ht="12.75">
      <c r="A10" s="16">
        <v>7</v>
      </c>
      <c r="B10" s="21" t="s">
        <v>578</v>
      </c>
      <c r="C10" s="21" t="s">
        <v>82</v>
      </c>
      <c r="D10" s="21" t="s">
        <v>39</v>
      </c>
      <c r="E10" s="18">
        <v>0</v>
      </c>
      <c r="F10" s="18">
        <v>0</v>
      </c>
      <c r="G10" s="18">
        <v>0</v>
      </c>
      <c r="H10" s="18">
        <v>0</v>
      </c>
      <c r="I10" s="90">
        <v>0</v>
      </c>
      <c r="J10" s="90">
        <v>20</v>
      </c>
      <c r="K10" s="18"/>
      <c r="L10" s="18">
        <v>26</v>
      </c>
      <c r="M10" s="18">
        <v>26</v>
      </c>
      <c r="N10" s="18">
        <v>30</v>
      </c>
      <c r="O10" s="18">
        <v>26</v>
      </c>
      <c r="P10" s="18">
        <v>0</v>
      </c>
      <c r="Q10" s="18"/>
      <c r="R10" s="18"/>
      <c r="S10" s="19">
        <f t="shared" si="0"/>
        <v>128</v>
      </c>
      <c r="T10" s="1">
        <f t="shared" si="1"/>
        <v>108</v>
      </c>
      <c r="V10" s="20">
        <f t="shared" si="2"/>
        <v>108</v>
      </c>
    </row>
    <row r="11" spans="1:22" ht="12.75">
      <c r="A11" s="16">
        <v>8</v>
      </c>
      <c r="B11" s="25" t="s">
        <v>31</v>
      </c>
      <c r="C11" s="25" t="s">
        <v>38</v>
      </c>
      <c r="D11" s="25" t="s">
        <v>148</v>
      </c>
      <c r="E11" s="17">
        <v>28</v>
      </c>
      <c r="F11" s="17">
        <v>24</v>
      </c>
      <c r="G11" s="17">
        <v>0</v>
      </c>
      <c r="H11">
        <v>28</v>
      </c>
      <c r="I11" s="17">
        <v>0</v>
      </c>
      <c r="J11" s="95">
        <v>0</v>
      </c>
      <c r="K11" s="104"/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/>
      <c r="R11" s="17"/>
      <c r="S11" s="11">
        <f t="shared" si="0"/>
        <v>80</v>
      </c>
      <c r="T11" s="17">
        <f t="shared" si="1"/>
        <v>80</v>
      </c>
      <c r="V11" s="20">
        <f t="shared" si="2"/>
        <v>80</v>
      </c>
    </row>
    <row r="12" spans="1:22" ht="12.75">
      <c r="A12" s="26">
        <v>9</v>
      </c>
      <c r="B12" s="21" t="s">
        <v>378</v>
      </c>
      <c r="C12" s="21" t="s">
        <v>627</v>
      </c>
      <c r="D12" s="21" t="s">
        <v>380</v>
      </c>
      <c r="E12" s="18">
        <v>0</v>
      </c>
      <c r="F12" s="18">
        <v>0</v>
      </c>
      <c r="G12" s="18">
        <v>0</v>
      </c>
      <c r="H12" s="18">
        <v>0</v>
      </c>
      <c r="I12" s="90">
        <v>16</v>
      </c>
      <c r="J12" s="90">
        <v>16</v>
      </c>
      <c r="K12" s="18"/>
      <c r="L12" s="18">
        <v>0</v>
      </c>
      <c r="M12" s="18">
        <v>0</v>
      </c>
      <c r="N12" s="18">
        <v>22</v>
      </c>
      <c r="O12" s="18">
        <v>20</v>
      </c>
      <c r="P12" s="18">
        <v>0</v>
      </c>
      <c r="Q12" s="18"/>
      <c r="R12" s="18"/>
      <c r="S12" s="19">
        <f t="shared" si="0"/>
        <v>74</v>
      </c>
      <c r="T12" s="1">
        <f t="shared" si="1"/>
        <v>74</v>
      </c>
      <c r="V12" s="20">
        <f t="shared" si="2"/>
        <v>74</v>
      </c>
    </row>
    <row r="13" spans="1:22" ht="12.75">
      <c r="A13" s="26">
        <v>10</v>
      </c>
      <c r="B13" s="25" t="s">
        <v>580</v>
      </c>
      <c r="C13" s="25" t="s">
        <v>532</v>
      </c>
      <c r="D13" s="25" t="s">
        <v>628</v>
      </c>
      <c r="E13" s="17">
        <v>0</v>
      </c>
      <c r="F13" s="17">
        <v>0</v>
      </c>
      <c r="G13" s="17">
        <v>28</v>
      </c>
      <c r="H13">
        <v>0</v>
      </c>
      <c r="I13" s="95">
        <v>0</v>
      </c>
      <c r="J13" s="95">
        <v>0</v>
      </c>
      <c r="K13" s="104"/>
      <c r="L13" s="17">
        <v>0</v>
      </c>
      <c r="M13" s="17">
        <v>0</v>
      </c>
      <c r="N13" s="17">
        <v>0</v>
      </c>
      <c r="O13" s="17">
        <v>0</v>
      </c>
      <c r="P13" s="17">
        <v>26</v>
      </c>
      <c r="Q13" s="17"/>
      <c r="R13" s="17"/>
      <c r="S13" s="19">
        <f t="shared" si="0"/>
        <v>54</v>
      </c>
      <c r="T13" s="1">
        <f t="shared" si="1"/>
        <v>54</v>
      </c>
      <c r="V13" s="20">
        <f t="shared" si="2"/>
        <v>54</v>
      </c>
    </row>
    <row r="14" spans="1:22" ht="12" customHeight="1">
      <c r="A14" s="26">
        <v>11</v>
      </c>
      <c r="B14" s="21" t="s">
        <v>169</v>
      </c>
      <c r="C14" s="21" t="s">
        <v>339</v>
      </c>
      <c r="D14" s="21" t="s">
        <v>45</v>
      </c>
      <c r="E14" s="18">
        <v>0</v>
      </c>
      <c r="F14" s="18">
        <v>0</v>
      </c>
      <c r="G14" s="18">
        <v>0</v>
      </c>
      <c r="H14" s="18">
        <v>0</v>
      </c>
      <c r="I14" s="90">
        <v>22</v>
      </c>
      <c r="J14" s="90">
        <v>26</v>
      </c>
      <c r="K14" s="18"/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/>
      <c r="R14" s="18"/>
      <c r="S14" s="19">
        <f t="shared" si="0"/>
        <v>48</v>
      </c>
      <c r="T14" s="1">
        <f t="shared" si="1"/>
        <v>48</v>
      </c>
      <c r="V14" s="20">
        <f t="shared" si="2"/>
        <v>48</v>
      </c>
    </row>
    <row r="15" spans="1:22" ht="12.75">
      <c r="A15" s="33">
        <v>12</v>
      </c>
      <c r="B15" s="21" t="s">
        <v>629</v>
      </c>
      <c r="C15" s="21" t="s">
        <v>435</v>
      </c>
      <c r="D15" s="21" t="s">
        <v>380</v>
      </c>
      <c r="E15" s="18">
        <v>0</v>
      </c>
      <c r="F15" s="18">
        <v>0</v>
      </c>
      <c r="G15" s="18">
        <v>0</v>
      </c>
      <c r="H15" s="18">
        <v>0</v>
      </c>
      <c r="I15" s="90">
        <v>18</v>
      </c>
      <c r="J15" s="90">
        <v>0</v>
      </c>
      <c r="K15" s="18"/>
      <c r="L15" s="18">
        <v>0</v>
      </c>
      <c r="M15" s="18">
        <v>0</v>
      </c>
      <c r="N15" s="18">
        <v>24</v>
      </c>
      <c r="O15" s="18">
        <v>0</v>
      </c>
      <c r="P15" s="18">
        <v>0</v>
      </c>
      <c r="Q15" s="18"/>
      <c r="R15" s="18"/>
      <c r="S15" s="29">
        <f t="shared" si="0"/>
        <v>42</v>
      </c>
      <c r="T15" s="1">
        <f t="shared" si="1"/>
        <v>42</v>
      </c>
      <c r="V15" s="23">
        <f t="shared" si="2"/>
        <v>42</v>
      </c>
    </row>
    <row r="16" spans="1:22" ht="12.75">
      <c r="A16" s="33">
        <v>13</v>
      </c>
      <c r="B16" s="21" t="s">
        <v>56</v>
      </c>
      <c r="C16" s="21" t="s">
        <v>57</v>
      </c>
      <c r="D16" s="21" t="s">
        <v>45</v>
      </c>
      <c r="E16" s="18">
        <v>0</v>
      </c>
      <c r="F16" s="18">
        <v>0</v>
      </c>
      <c r="G16" s="18">
        <v>0</v>
      </c>
      <c r="H16" s="18">
        <v>0</v>
      </c>
      <c r="I16" s="90">
        <v>24</v>
      </c>
      <c r="J16" s="90">
        <v>18</v>
      </c>
      <c r="K16" s="18"/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/>
      <c r="R16" s="18"/>
      <c r="S16" s="19">
        <f t="shared" si="0"/>
        <v>42</v>
      </c>
      <c r="T16" s="1">
        <f t="shared" si="1"/>
        <v>42</v>
      </c>
      <c r="V16" s="20">
        <f t="shared" si="2"/>
        <v>42</v>
      </c>
    </row>
    <row r="17" spans="1:22" ht="12.75">
      <c r="A17" s="33">
        <v>14</v>
      </c>
      <c r="B17" s="21" t="s">
        <v>180</v>
      </c>
      <c r="C17" s="21" t="s">
        <v>65</v>
      </c>
      <c r="D17" s="21" t="s">
        <v>30</v>
      </c>
      <c r="E17" s="18">
        <v>0</v>
      </c>
      <c r="F17" s="18">
        <v>0</v>
      </c>
      <c r="G17" s="18">
        <v>0</v>
      </c>
      <c r="H17" s="18">
        <v>0</v>
      </c>
      <c r="I17" s="64">
        <v>0</v>
      </c>
      <c r="J17" s="90">
        <v>0</v>
      </c>
      <c r="K17" s="18"/>
      <c r="L17" s="18">
        <v>0</v>
      </c>
      <c r="M17" s="18">
        <v>0</v>
      </c>
      <c r="N17" s="18">
        <v>20</v>
      </c>
      <c r="O17" s="18">
        <v>18</v>
      </c>
      <c r="P17" s="18">
        <v>0</v>
      </c>
      <c r="Q17" s="18"/>
      <c r="R17" s="18"/>
      <c r="S17" s="19">
        <f t="shared" si="0"/>
        <v>38</v>
      </c>
      <c r="T17" s="1">
        <f t="shared" si="1"/>
        <v>38</v>
      </c>
      <c r="V17" s="20">
        <f t="shared" si="2"/>
        <v>38</v>
      </c>
    </row>
    <row r="18" spans="1:22" ht="12.75">
      <c r="A18" s="33">
        <v>15</v>
      </c>
      <c r="B18" s="27" t="s">
        <v>101</v>
      </c>
      <c r="C18" s="27" t="s">
        <v>509</v>
      </c>
      <c r="D18" s="27" t="s">
        <v>628</v>
      </c>
      <c r="E18" s="18">
        <v>0</v>
      </c>
      <c r="F18" s="18">
        <v>0</v>
      </c>
      <c r="G18" s="18">
        <v>14</v>
      </c>
      <c r="H18" s="18">
        <v>0</v>
      </c>
      <c r="I18" s="90">
        <v>0</v>
      </c>
      <c r="J18" s="90">
        <v>0</v>
      </c>
      <c r="K18"/>
      <c r="L18" s="18">
        <v>0</v>
      </c>
      <c r="M18" s="18">
        <v>0</v>
      </c>
      <c r="N18" s="18">
        <v>0</v>
      </c>
      <c r="O18" s="18">
        <v>0</v>
      </c>
      <c r="P18" s="90">
        <v>22</v>
      </c>
      <c r="Q18" s="18"/>
      <c r="R18" s="18"/>
      <c r="S18" s="1">
        <f t="shared" si="0"/>
        <v>36</v>
      </c>
      <c r="T18" s="1">
        <f t="shared" si="1"/>
        <v>36</v>
      </c>
      <c r="V18" s="20">
        <f t="shared" si="2"/>
        <v>36</v>
      </c>
    </row>
    <row r="19" spans="1:22" ht="12.75">
      <c r="A19" s="33">
        <v>16</v>
      </c>
      <c r="B19" s="21" t="s">
        <v>378</v>
      </c>
      <c r="C19" s="21" t="s">
        <v>386</v>
      </c>
      <c r="D19" s="21" t="s">
        <v>380</v>
      </c>
      <c r="E19" s="18">
        <v>0</v>
      </c>
      <c r="F19" s="18">
        <v>0</v>
      </c>
      <c r="G19" s="18">
        <v>0</v>
      </c>
      <c r="H19" s="18">
        <v>0</v>
      </c>
      <c r="I19" s="64">
        <v>0</v>
      </c>
      <c r="J19" s="90">
        <v>0</v>
      </c>
      <c r="K19" s="18"/>
      <c r="L19" s="18">
        <v>0</v>
      </c>
      <c r="M19" s="18">
        <v>0</v>
      </c>
      <c r="N19" s="18">
        <v>18</v>
      </c>
      <c r="O19" s="18">
        <v>16</v>
      </c>
      <c r="P19" s="18">
        <v>0</v>
      </c>
      <c r="Q19" s="18"/>
      <c r="R19" s="18"/>
      <c r="S19" s="19">
        <f t="shared" si="0"/>
        <v>34</v>
      </c>
      <c r="T19" s="1">
        <f t="shared" si="1"/>
        <v>34</v>
      </c>
      <c r="V19" s="23">
        <f t="shared" si="2"/>
        <v>34</v>
      </c>
    </row>
    <row r="20" spans="1:23" ht="12.75">
      <c r="A20" s="33">
        <v>17</v>
      </c>
      <c r="B20" s="21" t="s">
        <v>96</v>
      </c>
      <c r="C20" s="21" t="s">
        <v>65</v>
      </c>
      <c r="D20" s="21" t="s">
        <v>45</v>
      </c>
      <c r="E20" s="18">
        <v>0</v>
      </c>
      <c r="F20" s="18">
        <v>0</v>
      </c>
      <c r="G20" s="18">
        <v>0</v>
      </c>
      <c r="H20" s="18">
        <v>0</v>
      </c>
      <c r="I20" s="90">
        <v>0</v>
      </c>
      <c r="J20" s="90">
        <v>0</v>
      </c>
      <c r="K20" s="18"/>
      <c r="L20" s="18">
        <v>0</v>
      </c>
      <c r="M20" s="18">
        <v>28</v>
      </c>
      <c r="N20" s="18">
        <v>0</v>
      </c>
      <c r="O20" s="18">
        <v>0</v>
      </c>
      <c r="P20" s="18">
        <v>0</v>
      </c>
      <c r="Q20" s="18"/>
      <c r="R20" s="42"/>
      <c r="S20" s="19">
        <f t="shared" si="0"/>
        <v>28</v>
      </c>
      <c r="T20" s="1">
        <f t="shared" si="1"/>
        <v>28</v>
      </c>
      <c r="V20" s="23">
        <f t="shared" si="2"/>
        <v>28</v>
      </c>
      <c r="W20" s="24"/>
    </row>
    <row r="21" spans="1:22" ht="12.75">
      <c r="A21" s="33">
        <v>18</v>
      </c>
      <c r="B21" s="27" t="s">
        <v>208</v>
      </c>
      <c r="C21" s="27" t="s">
        <v>185</v>
      </c>
      <c r="D21" s="27" t="s">
        <v>148</v>
      </c>
      <c r="E21" s="18">
        <v>0</v>
      </c>
      <c r="F21" s="18">
        <v>0</v>
      </c>
      <c r="G21" s="18">
        <v>0</v>
      </c>
      <c r="H21" s="18">
        <v>26</v>
      </c>
      <c r="I21" s="90">
        <v>0</v>
      </c>
      <c r="J21" s="90">
        <v>0</v>
      </c>
      <c r="K21" s="18"/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/>
      <c r="R21" s="18"/>
      <c r="S21" s="19">
        <f t="shared" si="0"/>
        <v>26</v>
      </c>
      <c r="T21" s="19">
        <f t="shared" si="1"/>
        <v>26</v>
      </c>
      <c r="V21" s="20">
        <f t="shared" si="2"/>
        <v>26</v>
      </c>
    </row>
    <row r="22" spans="1:22" ht="12.75">
      <c r="A22" s="33">
        <v>19</v>
      </c>
      <c r="B22" s="27" t="s">
        <v>418</v>
      </c>
      <c r="C22" s="27" t="s">
        <v>419</v>
      </c>
      <c r="D22" s="27" t="s">
        <v>39</v>
      </c>
      <c r="E22" s="18">
        <v>0</v>
      </c>
      <c r="F22" s="18">
        <v>0</v>
      </c>
      <c r="G22" s="18">
        <v>0</v>
      </c>
      <c r="H22" s="18">
        <v>0</v>
      </c>
      <c r="I22" s="64">
        <v>0</v>
      </c>
      <c r="J22" s="90">
        <v>0</v>
      </c>
      <c r="K22" s="18"/>
      <c r="L22" s="18">
        <v>24</v>
      </c>
      <c r="M22" s="18">
        <v>0</v>
      </c>
      <c r="N22" s="18">
        <v>0</v>
      </c>
      <c r="O22" s="18">
        <v>0</v>
      </c>
      <c r="P22" s="18">
        <v>0</v>
      </c>
      <c r="Q22" s="18"/>
      <c r="R22" s="18"/>
      <c r="S22" s="1">
        <f t="shared" si="0"/>
        <v>24</v>
      </c>
      <c r="T22" s="1">
        <f t="shared" si="1"/>
        <v>24</v>
      </c>
      <c r="V22" s="20">
        <f t="shared" si="2"/>
        <v>24</v>
      </c>
    </row>
    <row r="23" spans="1:22" ht="12.75">
      <c r="A23" s="33">
        <v>20</v>
      </c>
      <c r="B23" s="25" t="s">
        <v>630</v>
      </c>
      <c r="C23" s="25" t="s">
        <v>631</v>
      </c>
      <c r="D23" s="25" t="s">
        <v>632</v>
      </c>
      <c r="E23" s="17">
        <v>0</v>
      </c>
      <c r="F23" s="17">
        <v>0</v>
      </c>
      <c r="G23" s="17">
        <v>24</v>
      </c>
      <c r="H23">
        <v>0</v>
      </c>
      <c r="I23" s="95">
        <v>0</v>
      </c>
      <c r="J23" s="95">
        <v>0</v>
      </c>
      <c r="K23" s="104"/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/>
      <c r="R23" s="17"/>
      <c r="S23" s="19">
        <f t="shared" si="0"/>
        <v>24</v>
      </c>
      <c r="T23" s="1">
        <f t="shared" si="1"/>
        <v>24</v>
      </c>
      <c r="V23" s="23">
        <f t="shared" si="2"/>
        <v>24</v>
      </c>
    </row>
    <row r="24" spans="1:22" ht="12.75">
      <c r="A24" s="33">
        <v>21</v>
      </c>
      <c r="B24" s="6" t="s">
        <v>353</v>
      </c>
      <c r="C24" s="6" t="s">
        <v>100</v>
      </c>
      <c r="D24" s="6" t="s">
        <v>33</v>
      </c>
      <c r="E24" s="17">
        <v>0</v>
      </c>
      <c r="F24" s="17">
        <v>22</v>
      </c>
      <c r="G24" s="17">
        <v>0</v>
      </c>
      <c r="H24">
        <v>0</v>
      </c>
      <c r="I24" s="95">
        <v>0</v>
      </c>
      <c r="J24" s="95">
        <v>0</v>
      </c>
      <c r="K24" s="104"/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/>
      <c r="R24" s="17"/>
      <c r="S24" s="1">
        <f t="shared" si="0"/>
        <v>22</v>
      </c>
      <c r="T24" s="1">
        <f t="shared" si="1"/>
        <v>22</v>
      </c>
      <c r="V24" s="20">
        <f t="shared" si="2"/>
        <v>22</v>
      </c>
    </row>
    <row r="25" spans="1:22" ht="12.75">
      <c r="A25" s="33">
        <v>22</v>
      </c>
      <c r="B25" s="27" t="s">
        <v>101</v>
      </c>
      <c r="C25" s="27" t="s">
        <v>414</v>
      </c>
      <c r="D25" s="27" t="s">
        <v>39</v>
      </c>
      <c r="E25" s="18">
        <v>0</v>
      </c>
      <c r="F25" s="18">
        <v>0</v>
      </c>
      <c r="G25" s="18">
        <v>0</v>
      </c>
      <c r="H25" s="18">
        <v>0</v>
      </c>
      <c r="I25" s="64">
        <v>0</v>
      </c>
      <c r="J25" s="90">
        <v>0</v>
      </c>
      <c r="K25" s="18"/>
      <c r="L25" s="18">
        <v>0</v>
      </c>
      <c r="M25" s="18">
        <v>22</v>
      </c>
      <c r="N25" s="18">
        <v>0</v>
      </c>
      <c r="O25" s="18">
        <v>0</v>
      </c>
      <c r="P25" s="18">
        <v>0</v>
      </c>
      <c r="Q25" s="18"/>
      <c r="R25" s="18"/>
      <c r="S25" s="1">
        <f t="shared" si="0"/>
        <v>22</v>
      </c>
      <c r="T25" s="1">
        <f t="shared" si="1"/>
        <v>22</v>
      </c>
      <c r="V25" s="20">
        <f t="shared" si="2"/>
        <v>22</v>
      </c>
    </row>
    <row r="26" spans="1:22" ht="12.75">
      <c r="A26" s="33">
        <v>23</v>
      </c>
      <c r="B26" s="21" t="s">
        <v>291</v>
      </c>
      <c r="C26" s="21" t="s">
        <v>173</v>
      </c>
      <c r="D26" s="21" t="s">
        <v>30</v>
      </c>
      <c r="E26" s="18">
        <v>0</v>
      </c>
      <c r="F26" s="18">
        <v>0</v>
      </c>
      <c r="G26" s="18">
        <v>0</v>
      </c>
      <c r="H26" s="18">
        <v>0</v>
      </c>
      <c r="I26" s="64">
        <v>0</v>
      </c>
      <c r="J26" s="90">
        <v>0</v>
      </c>
      <c r="K26" s="18"/>
      <c r="L26" s="18">
        <v>0</v>
      </c>
      <c r="M26" s="18">
        <v>0</v>
      </c>
      <c r="N26" s="18">
        <v>0</v>
      </c>
      <c r="O26" s="18">
        <v>22</v>
      </c>
      <c r="P26" s="18">
        <v>0</v>
      </c>
      <c r="Q26" s="18"/>
      <c r="R26" s="18"/>
      <c r="S26" s="18">
        <f t="shared" si="0"/>
        <v>22</v>
      </c>
      <c r="T26" s="1">
        <f t="shared" si="1"/>
        <v>22</v>
      </c>
      <c r="V26" s="20">
        <f t="shared" si="2"/>
        <v>22</v>
      </c>
    </row>
    <row r="27" spans="1:22" ht="12.75">
      <c r="A27" s="26">
        <v>24</v>
      </c>
      <c r="B27" s="25" t="s">
        <v>633</v>
      </c>
      <c r="C27" s="25" t="s">
        <v>50</v>
      </c>
      <c r="D27" s="25" t="s">
        <v>80</v>
      </c>
      <c r="E27" s="17">
        <v>0</v>
      </c>
      <c r="F27" s="17">
        <v>0</v>
      </c>
      <c r="G27" s="17">
        <v>0</v>
      </c>
      <c r="H27" s="17">
        <v>0</v>
      </c>
      <c r="I27" s="61">
        <v>0</v>
      </c>
      <c r="J27" s="61">
        <v>0</v>
      </c>
      <c r="K27" s="17"/>
      <c r="L27" s="17">
        <v>0</v>
      </c>
      <c r="M27" s="17">
        <v>0</v>
      </c>
      <c r="N27" s="17">
        <v>0</v>
      </c>
      <c r="O27" s="17">
        <v>0</v>
      </c>
      <c r="P27" s="17">
        <v>20</v>
      </c>
      <c r="Q27" s="17"/>
      <c r="R27" s="17"/>
      <c r="S27" s="19">
        <f t="shared" si="0"/>
        <v>20</v>
      </c>
      <c r="T27" s="19">
        <f t="shared" si="1"/>
        <v>20</v>
      </c>
      <c r="V27" s="20">
        <f t="shared" si="2"/>
        <v>20</v>
      </c>
    </row>
    <row r="28" spans="1:22" ht="12.75">
      <c r="A28" s="26">
        <v>25</v>
      </c>
      <c r="B28" s="21" t="s">
        <v>180</v>
      </c>
      <c r="C28" s="21" t="s">
        <v>439</v>
      </c>
      <c r="D28" s="21" t="s">
        <v>452</v>
      </c>
      <c r="E28" s="18">
        <v>0</v>
      </c>
      <c r="F28" s="18">
        <v>0</v>
      </c>
      <c r="G28" s="18">
        <v>0</v>
      </c>
      <c r="H28" s="18">
        <v>0</v>
      </c>
      <c r="I28" s="64">
        <v>0</v>
      </c>
      <c r="J28" s="90">
        <v>0</v>
      </c>
      <c r="K28" s="18"/>
      <c r="L28" s="18">
        <v>20</v>
      </c>
      <c r="M28" s="18">
        <v>0</v>
      </c>
      <c r="N28" s="18">
        <v>0</v>
      </c>
      <c r="O28" s="18">
        <v>0</v>
      </c>
      <c r="P28" s="18">
        <v>0</v>
      </c>
      <c r="Q28" s="18"/>
      <c r="R28" s="18"/>
      <c r="S28" s="19">
        <f t="shared" si="0"/>
        <v>20</v>
      </c>
      <c r="T28" s="1">
        <f t="shared" si="1"/>
        <v>20</v>
      </c>
      <c r="V28" s="20">
        <f t="shared" si="2"/>
        <v>20</v>
      </c>
    </row>
    <row r="29" spans="1:22" ht="12.75">
      <c r="A29" s="26">
        <v>26</v>
      </c>
      <c r="B29" s="21" t="s">
        <v>96</v>
      </c>
      <c r="C29" s="21" t="s">
        <v>47</v>
      </c>
      <c r="D29" s="21" t="s">
        <v>148</v>
      </c>
      <c r="E29" s="18">
        <v>0</v>
      </c>
      <c r="F29" s="18">
        <v>0</v>
      </c>
      <c r="G29" s="18">
        <v>20</v>
      </c>
      <c r="H29" s="18">
        <v>0</v>
      </c>
      <c r="I29" s="90">
        <v>0</v>
      </c>
      <c r="J29" s="90">
        <v>0</v>
      </c>
      <c r="K29"/>
      <c r="L29" s="18">
        <v>0</v>
      </c>
      <c r="M29" s="18">
        <v>0</v>
      </c>
      <c r="N29" s="18">
        <v>0</v>
      </c>
      <c r="O29" s="18">
        <v>0</v>
      </c>
      <c r="P29" s="90">
        <v>0</v>
      </c>
      <c r="Q29" s="18"/>
      <c r="R29" s="42"/>
      <c r="S29" s="19">
        <f t="shared" si="0"/>
        <v>20</v>
      </c>
      <c r="T29" s="19">
        <f t="shared" si="1"/>
        <v>20</v>
      </c>
      <c r="V29" s="23">
        <f t="shared" si="2"/>
        <v>20</v>
      </c>
    </row>
    <row r="30" spans="1:22" ht="12.75">
      <c r="A30" s="26">
        <v>27</v>
      </c>
      <c r="B30" s="27" t="s">
        <v>43</v>
      </c>
      <c r="C30" s="27" t="s">
        <v>131</v>
      </c>
      <c r="D30" s="27" t="s">
        <v>45</v>
      </c>
      <c r="E30" s="18">
        <v>0</v>
      </c>
      <c r="F30" s="18">
        <v>0</v>
      </c>
      <c r="G30" s="18">
        <v>0</v>
      </c>
      <c r="H30" s="18">
        <v>0</v>
      </c>
      <c r="I30" s="64">
        <v>0</v>
      </c>
      <c r="J30" s="90">
        <v>0</v>
      </c>
      <c r="K30" s="18"/>
      <c r="L30" s="18">
        <v>0</v>
      </c>
      <c r="M30" s="18">
        <v>20</v>
      </c>
      <c r="N30" s="18">
        <v>0</v>
      </c>
      <c r="O30" s="18">
        <v>0</v>
      </c>
      <c r="P30" s="18">
        <v>0</v>
      </c>
      <c r="Q30" s="18"/>
      <c r="R30" s="18"/>
      <c r="S30" s="1">
        <f t="shared" si="0"/>
        <v>20</v>
      </c>
      <c r="T30" s="1">
        <f t="shared" si="1"/>
        <v>20</v>
      </c>
      <c r="V30" s="23">
        <f t="shared" si="2"/>
        <v>20</v>
      </c>
    </row>
    <row r="31" spans="1:22" ht="12.75">
      <c r="A31" s="26">
        <v>28</v>
      </c>
      <c r="B31" s="27" t="s">
        <v>105</v>
      </c>
      <c r="C31" s="27" t="s">
        <v>275</v>
      </c>
      <c r="D31" s="27" t="s">
        <v>285</v>
      </c>
      <c r="E31" s="18">
        <v>0</v>
      </c>
      <c r="F31" s="18">
        <v>0</v>
      </c>
      <c r="G31" s="18">
        <v>0</v>
      </c>
      <c r="H31" s="18">
        <v>0</v>
      </c>
      <c r="I31" s="64">
        <v>0</v>
      </c>
      <c r="J31" s="64">
        <v>0</v>
      </c>
      <c r="K31" s="18"/>
      <c r="L31" s="18">
        <v>0</v>
      </c>
      <c r="M31" s="18">
        <v>0</v>
      </c>
      <c r="N31" s="18">
        <v>0</v>
      </c>
      <c r="O31" s="18">
        <v>0</v>
      </c>
      <c r="P31" s="18">
        <v>18</v>
      </c>
      <c r="Q31" s="18"/>
      <c r="R31" s="18"/>
      <c r="S31" s="1">
        <f t="shared" si="0"/>
        <v>18</v>
      </c>
      <c r="T31" s="1">
        <f t="shared" si="1"/>
        <v>18</v>
      </c>
      <c r="V31" s="23">
        <f t="shared" si="2"/>
        <v>18</v>
      </c>
    </row>
    <row r="32" spans="1:22" ht="12.75">
      <c r="A32" s="26">
        <v>29</v>
      </c>
      <c r="B32" s="27" t="s">
        <v>634</v>
      </c>
      <c r="C32" s="27" t="s">
        <v>110</v>
      </c>
      <c r="D32" s="27" t="s">
        <v>33</v>
      </c>
      <c r="E32" s="18">
        <v>0</v>
      </c>
      <c r="F32" s="18">
        <v>0</v>
      </c>
      <c r="G32" s="18">
        <v>18</v>
      </c>
      <c r="H32" s="18">
        <v>0</v>
      </c>
      <c r="I32" s="90">
        <v>0</v>
      </c>
      <c r="J32" s="90">
        <v>0</v>
      </c>
      <c r="K32"/>
      <c r="L32" s="18">
        <v>0</v>
      </c>
      <c r="M32" s="18">
        <v>0</v>
      </c>
      <c r="N32" s="18">
        <v>0</v>
      </c>
      <c r="O32" s="18">
        <v>0</v>
      </c>
      <c r="P32" s="90">
        <v>0</v>
      </c>
      <c r="Q32" s="18"/>
      <c r="R32" s="18"/>
      <c r="S32" s="18">
        <f t="shared" si="0"/>
        <v>18</v>
      </c>
      <c r="T32" s="1">
        <f t="shared" si="1"/>
        <v>18</v>
      </c>
      <c r="V32" s="20">
        <f t="shared" si="2"/>
        <v>18</v>
      </c>
    </row>
    <row r="33" spans="1:22" ht="12.75">
      <c r="A33" s="26">
        <v>30</v>
      </c>
      <c r="B33" s="27" t="s">
        <v>608</v>
      </c>
      <c r="C33" s="27" t="s">
        <v>609</v>
      </c>
      <c r="D33" s="27" t="s">
        <v>33</v>
      </c>
      <c r="E33" s="18">
        <v>0</v>
      </c>
      <c r="F33" s="18">
        <v>0</v>
      </c>
      <c r="G33" s="18">
        <v>0</v>
      </c>
      <c r="H33" s="18">
        <v>0</v>
      </c>
      <c r="I33" s="64">
        <v>0</v>
      </c>
      <c r="J33" s="64">
        <v>0</v>
      </c>
      <c r="K33" s="18"/>
      <c r="L33" s="18">
        <v>0</v>
      </c>
      <c r="M33" s="18">
        <v>0</v>
      </c>
      <c r="N33" s="18">
        <v>0</v>
      </c>
      <c r="O33" s="18">
        <v>0</v>
      </c>
      <c r="P33" s="18">
        <v>16</v>
      </c>
      <c r="Q33" s="18"/>
      <c r="R33" s="18"/>
      <c r="S33" s="1">
        <f t="shared" si="0"/>
        <v>16</v>
      </c>
      <c r="T33" s="1">
        <f t="shared" si="1"/>
        <v>16</v>
      </c>
      <c r="V33" s="20">
        <f t="shared" si="2"/>
        <v>16</v>
      </c>
    </row>
    <row r="34" spans="1:22" ht="12.75">
      <c r="A34" s="26">
        <v>31</v>
      </c>
      <c r="B34" s="27" t="s">
        <v>635</v>
      </c>
      <c r="C34" s="27" t="s">
        <v>50</v>
      </c>
      <c r="D34" s="27" t="s">
        <v>636</v>
      </c>
      <c r="E34" s="18">
        <v>0</v>
      </c>
      <c r="F34" s="18">
        <v>0</v>
      </c>
      <c r="G34" s="18">
        <v>16</v>
      </c>
      <c r="H34" s="18">
        <v>0</v>
      </c>
      <c r="I34" s="90">
        <v>0</v>
      </c>
      <c r="J34" s="90">
        <v>0</v>
      </c>
      <c r="K34"/>
      <c r="L34" s="18">
        <v>0</v>
      </c>
      <c r="M34" s="18">
        <v>0</v>
      </c>
      <c r="N34" s="18">
        <v>0</v>
      </c>
      <c r="O34" s="18">
        <v>0</v>
      </c>
      <c r="P34" s="90">
        <v>0</v>
      </c>
      <c r="Q34" s="18"/>
      <c r="R34" s="18"/>
      <c r="S34" s="1">
        <f t="shared" si="0"/>
        <v>16</v>
      </c>
      <c r="T34" s="1">
        <f t="shared" si="1"/>
        <v>16</v>
      </c>
      <c r="V34" s="20">
        <f t="shared" si="2"/>
        <v>16</v>
      </c>
    </row>
    <row r="35" spans="1:22" ht="12.75">
      <c r="A35" s="26">
        <v>32</v>
      </c>
      <c r="B35" s="21" t="s">
        <v>525</v>
      </c>
      <c r="C35" s="21" t="s">
        <v>154</v>
      </c>
      <c r="D35" s="21" t="s">
        <v>30</v>
      </c>
      <c r="E35" s="18">
        <v>0</v>
      </c>
      <c r="F35" s="18">
        <v>0</v>
      </c>
      <c r="G35" s="18">
        <v>0</v>
      </c>
      <c r="H35" s="18">
        <v>0</v>
      </c>
      <c r="I35" s="90">
        <v>14</v>
      </c>
      <c r="J35" s="90">
        <v>0</v>
      </c>
      <c r="K35" s="18"/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/>
      <c r="R35" s="42"/>
      <c r="S35" s="19">
        <f t="shared" si="0"/>
        <v>14</v>
      </c>
      <c r="T35" s="1">
        <f t="shared" si="1"/>
        <v>14</v>
      </c>
      <c r="V35" s="20">
        <f t="shared" si="2"/>
        <v>14</v>
      </c>
    </row>
    <row r="36" spans="1:22" ht="12.75">
      <c r="A36" s="35">
        <v>33</v>
      </c>
      <c r="B36" s="41" t="s">
        <v>608</v>
      </c>
      <c r="C36" s="41" t="s">
        <v>609</v>
      </c>
      <c r="D36" s="41" t="s">
        <v>33</v>
      </c>
      <c r="E36" s="42">
        <v>0</v>
      </c>
      <c r="F36" s="42">
        <v>0</v>
      </c>
      <c r="G36" s="42">
        <v>0</v>
      </c>
      <c r="H36" s="42">
        <v>0</v>
      </c>
      <c r="I36" s="70">
        <v>0</v>
      </c>
      <c r="J36" s="70">
        <v>0</v>
      </c>
      <c r="K36" s="42"/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/>
      <c r="R36" s="42"/>
      <c r="S36" s="19">
        <f aca="true" t="shared" si="3" ref="S36:S67">SUM(E36:R36)</f>
        <v>0</v>
      </c>
      <c r="T36" s="1">
        <f aca="true" t="shared" si="4" ref="T36:T67">LARGE(E36:R36,1)+LARGE(E36:R36,2)+LARGE(E36:R36,3)+LARGE(E36:R36,4)</f>
        <v>0</v>
      </c>
      <c r="V36" s="20">
        <f aca="true" t="shared" si="5" ref="V36:V67">T36+U36</f>
        <v>0</v>
      </c>
    </row>
    <row r="37" spans="1:22" ht="12.75">
      <c r="A37" s="35">
        <v>34</v>
      </c>
      <c r="B37" s="44" t="s">
        <v>105</v>
      </c>
      <c r="C37" s="44" t="s">
        <v>218</v>
      </c>
      <c r="D37" s="44" t="s">
        <v>45</v>
      </c>
      <c r="E37" s="42">
        <v>0</v>
      </c>
      <c r="F37" s="42">
        <v>0</v>
      </c>
      <c r="G37" s="42">
        <v>0</v>
      </c>
      <c r="H37" s="42">
        <v>0</v>
      </c>
      <c r="I37" s="70">
        <v>0</v>
      </c>
      <c r="J37" s="70">
        <v>0</v>
      </c>
      <c r="K37" s="42"/>
      <c r="L37" s="42"/>
      <c r="M37" s="42"/>
      <c r="N37" s="42"/>
      <c r="O37" s="42"/>
      <c r="P37" s="42"/>
      <c r="Q37" s="17"/>
      <c r="R37" s="17"/>
      <c r="S37" s="1">
        <f t="shared" si="3"/>
        <v>0</v>
      </c>
      <c r="T37" s="19">
        <f t="shared" si="4"/>
        <v>0</v>
      </c>
      <c r="V37" s="23">
        <f t="shared" si="5"/>
        <v>0</v>
      </c>
    </row>
    <row r="38" spans="1:22" ht="12.75">
      <c r="A38" s="35">
        <v>35</v>
      </c>
      <c r="B38" s="44" t="s">
        <v>637</v>
      </c>
      <c r="C38" s="44" t="s">
        <v>151</v>
      </c>
      <c r="D38" s="44" t="s">
        <v>138</v>
      </c>
      <c r="E38" s="42">
        <v>0</v>
      </c>
      <c r="F38" s="42">
        <v>0</v>
      </c>
      <c r="G38" s="42">
        <v>0</v>
      </c>
      <c r="H38" s="42">
        <v>0</v>
      </c>
      <c r="I38" s="70">
        <v>0</v>
      </c>
      <c r="J38" s="70">
        <v>0</v>
      </c>
      <c r="K38" s="42">
        <v>0</v>
      </c>
      <c r="L38" s="42"/>
      <c r="M38" s="42"/>
      <c r="N38" s="42"/>
      <c r="O38" s="42"/>
      <c r="P38" s="42"/>
      <c r="Q38" s="42"/>
      <c r="R38" s="42"/>
      <c r="S38" s="1">
        <f t="shared" si="3"/>
        <v>0</v>
      </c>
      <c r="T38" s="1">
        <f t="shared" si="4"/>
        <v>0</v>
      </c>
      <c r="V38" s="20">
        <f t="shared" si="5"/>
        <v>0</v>
      </c>
    </row>
    <row r="39" spans="1:22" ht="12.75">
      <c r="A39" s="35">
        <v>35</v>
      </c>
      <c r="B39" s="44" t="s">
        <v>159</v>
      </c>
      <c r="C39" s="44" t="s">
        <v>52</v>
      </c>
      <c r="D39" s="44" t="s">
        <v>160</v>
      </c>
      <c r="E39" s="42">
        <v>0</v>
      </c>
      <c r="F39" s="42">
        <v>0</v>
      </c>
      <c r="G39" s="42">
        <v>0</v>
      </c>
      <c r="H39" s="42">
        <v>0</v>
      </c>
      <c r="I39" s="70">
        <v>0</v>
      </c>
      <c r="J39" s="70">
        <v>0</v>
      </c>
      <c r="K39" s="42">
        <v>0</v>
      </c>
      <c r="L39" s="42"/>
      <c r="M39" s="42"/>
      <c r="N39" s="42"/>
      <c r="O39" s="42"/>
      <c r="P39" s="42"/>
      <c r="Q39" s="42"/>
      <c r="R39" s="42"/>
      <c r="S39" s="1">
        <f t="shared" si="3"/>
        <v>0</v>
      </c>
      <c r="T39" s="1">
        <f t="shared" si="4"/>
        <v>0</v>
      </c>
      <c r="V39" s="20">
        <f t="shared" si="5"/>
        <v>0</v>
      </c>
    </row>
    <row r="40" spans="1:22" ht="12.75">
      <c r="A40" s="35">
        <v>36</v>
      </c>
      <c r="B40" s="41" t="s">
        <v>525</v>
      </c>
      <c r="C40" s="41" t="s">
        <v>411</v>
      </c>
      <c r="D40" s="41" t="s">
        <v>73</v>
      </c>
      <c r="E40" s="42">
        <v>0</v>
      </c>
      <c r="F40" s="42">
        <v>0</v>
      </c>
      <c r="G40" s="42">
        <v>0</v>
      </c>
      <c r="H40" s="42">
        <v>0</v>
      </c>
      <c r="I40" s="70">
        <v>0</v>
      </c>
      <c r="J40" s="70">
        <v>0</v>
      </c>
      <c r="K40" s="42">
        <v>0</v>
      </c>
      <c r="L40" s="42"/>
      <c r="M40" s="42"/>
      <c r="N40" s="42"/>
      <c r="O40" s="42"/>
      <c r="P40" s="42"/>
      <c r="Q40" s="42"/>
      <c r="R40" s="42"/>
      <c r="S40" s="19">
        <f t="shared" si="3"/>
        <v>0</v>
      </c>
      <c r="T40" s="1">
        <f t="shared" si="4"/>
        <v>0</v>
      </c>
      <c r="V40" s="23">
        <f t="shared" si="5"/>
        <v>0</v>
      </c>
    </row>
    <row r="41" spans="1:22" ht="12.75">
      <c r="A41" s="35">
        <v>37</v>
      </c>
      <c r="B41" s="41" t="s">
        <v>477</v>
      </c>
      <c r="C41" s="41" t="s">
        <v>142</v>
      </c>
      <c r="D41" s="41" t="s">
        <v>638</v>
      </c>
      <c r="E41" s="42">
        <v>0</v>
      </c>
      <c r="F41" s="42">
        <v>0</v>
      </c>
      <c r="G41" s="42">
        <v>0</v>
      </c>
      <c r="H41" s="42">
        <v>0</v>
      </c>
      <c r="I41" s="70">
        <v>0</v>
      </c>
      <c r="J41" s="70">
        <v>0</v>
      </c>
      <c r="K41" s="42">
        <v>0</v>
      </c>
      <c r="L41" s="42"/>
      <c r="M41" s="42"/>
      <c r="N41" s="42"/>
      <c r="O41" s="42"/>
      <c r="P41" s="42"/>
      <c r="Q41" s="42"/>
      <c r="R41" s="42"/>
      <c r="S41" s="19">
        <f t="shared" si="3"/>
        <v>0</v>
      </c>
      <c r="T41" s="1">
        <f t="shared" si="4"/>
        <v>0</v>
      </c>
      <c r="V41" s="20">
        <f t="shared" si="5"/>
        <v>0</v>
      </c>
    </row>
    <row r="42" spans="1:22" ht="12.75">
      <c r="A42" s="33">
        <v>38</v>
      </c>
      <c r="B42" s="41" t="s">
        <v>149</v>
      </c>
      <c r="C42" s="41" t="s">
        <v>104</v>
      </c>
      <c r="D42" s="41" t="s">
        <v>80</v>
      </c>
      <c r="E42" s="42">
        <v>0</v>
      </c>
      <c r="F42" s="42">
        <v>0</v>
      </c>
      <c r="G42" s="42">
        <v>0</v>
      </c>
      <c r="H42" s="42">
        <v>0</v>
      </c>
      <c r="I42" s="70">
        <v>0</v>
      </c>
      <c r="J42" s="70">
        <v>0</v>
      </c>
      <c r="K42" s="42">
        <v>0</v>
      </c>
      <c r="L42" s="42"/>
      <c r="M42" s="42"/>
      <c r="N42" s="42"/>
      <c r="O42" s="42"/>
      <c r="P42" s="42"/>
      <c r="Q42" s="42"/>
      <c r="R42" s="42"/>
      <c r="S42" s="19">
        <f t="shared" si="3"/>
        <v>0</v>
      </c>
      <c r="T42" s="1">
        <f t="shared" si="4"/>
        <v>0</v>
      </c>
      <c r="V42" s="20">
        <f t="shared" si="5"/>
        <v>0</v>
      </c>
    </row>
    <row r="43" spans="1:22" ht="12.75">
      <c r="A43" s="35">
        <v>39</v>
      </c>
      <c r="B43" s="41" t="s">
        <v>43</v>
      </c>
      <c r="C43" s="41" t="s">
        <v>131</v>
      </c>
      <c r="D43" s="41" t="s">
        <v>45</v>
      </c>
      <c r="E43" s="42">
        <v>0</v>
      </c>
      <c r="F43" s="42">
        <v>0</v>
      </c>
      <c r="G43" s="42">
        <v>0</v>
      </c>
      <c r="H43" s="42">
        <v>0</v>
      </c>
      <c r="I43" s="70">
        <v>0</v>
      </c>
      <c r="J43" s="70">
        <v>0</v>
      </c>
      <c r="K43" s="42">
        <v>0</v>
      </c>
      <c r="L43" s="42"/>
      <c r="M43" s="42"/>
      <c r="N43" s="42"/>
      <c r="O43" s="42"/>
      <c r="P43" s="42"/>
      <c r="Q43" s="42"/>
      <c r="R43" s="42"/>
      <c r="S43" s="19">
        <f t="shared" si="3"/>
        <v>0</v>
      </c>
      <c r="T43" s="19">
        <f t="shared" si="4"/>
        <v>0</v>
      </c>
      <c r="V43" s="23">
        <f t="shared" si="5"/>
        <v>0</v>
      </c>
    </row>
    <row r="44" spans="1:22" ht="12.75">
      <c r="A44" s="35">
        <v>40</v>
      </c>
      <c r="B44" s="41" t="s">
        <v>639</v>
      </c>
      <c r="C44" s="41" t="s">
        <v>142</v>
      </c>
      <c r="D44" s="41" t="s">
        <v>640</v>
      </c>
      <c r="E44" s="42">
        <v>0</v>
      </c>
      <c r="F44" s="42">
        <v>0</v>
      </c>
      <c r="G44" s="42">
        <v>0</v>
      </c>
      <c r="H44" s="42">
        <v>0</v>
      </c>
      <c r="I44" s="70">
        <v>0</v>
      </c>
      <c r="J44" s="70">
        <v>0</v>
      </c>
      <c r="K44" s="42">
        <v>0</v>
      </c>
      <c r="L44" s="42"/>
      <c r="M44" s="42"/>
      <c r="N44" s="42"/>
      <c r="O44" s="42"/>
      <c r="P44" s="42"/>
      <c r="Q44" s="42"/>
      <c r="R44" s="42"/>
      <c r="S44" s="19">
        <f t="shared" si="3"/>
        <v>0</v>
      </c>
      <c r="T44" s="1">
        <f t="shared" si="4"/>
        <v>0</v>
      </c>
      <c r="V44" s="20">
        <f t="shared" si="5"/>
        <v>0</v>
      </c>
    </row>
    <row r="45" spans="1:22" ht="12.75">
      <c r="A45" s="35">
        <v>41</v>
      </c>
      <c r="B45" s="44" t="s">
        <v>322</v>
      </c>
      <c r="C45" s="44" t="s">
        <v>142</v>
      </c>
      <c r="D45" s="44" t="s">
        <v>61</v>
      </c>
      <c r="E45" s="42">
        <v>0</v>
      </c>
      <c r="F45" s="42">
        <v>0</v>
      </c>
      <c r="G45" s="42">
        <v>0</v>
      </c>
      <c r="H45" s="42">
        <v>0</v>
      </c>
      <c r="I45" s="70">
        <v>0</v>
      </c>
      <c r="J45" s="70">
        <v>0</v>
      </c>
      <c r="K45" s="42">
        <v>0</v>
      </c>
      <c r="L45" s="42"/>
      <c r="M45" s="42"/>
      <c r="N45" s="42"/>
      <c r="O45" s="42"/>
      <c r="P45" s="42"/>
      <c r="Q45" s="42"/>
      <c r="R45" s="42"/>
      <c r="S45" s="1">
        <f t="shared" si="3"/>
        <v>0</v>
      </c>
      <c r="T45" s="1">
        <f t="shared" si="4"/>
        <v>0</v>
      </c>
      <c r="V45" s="20">
        <f t="shared" si="5"/>
        <v>0</v>
      </c>
    </row>
    <row r="46" spans="1:22" ht="12.75">
      <c r="A46" s="35">
        <v>42</v>
      </c>
      <c r="B46" s="41" t="s">
        <v>184</v>
      </c>
      <c r="C46" s="41" t="s">
        <v>185</v>
      </c>
      <c r="D46" s="41" t="s">
        <v>45</v>
      </c>
      <c r="E46" s="42">
        <v>0</v>
      </c>
      <c r="F46" s="42">
        <v>0</v>
      </c>
      <c r="G46" s="42">
        <v>0</v>
      </c>
      <c r="H46" s="42">
        <v>0</v>
      </c>
      <c r="I46" s="70">
        <v>0</v>
      </c>
      <c r="J46" s="70">
        <v>0</v>
      </c>
      <c r="K46" s="42">
        <v>0</v>
      </c>
      <c r="L46" s="42"/>
      <c r="M46" s="42"/>
      <c r="N46" s="42"/>
      <c r="O46" s="42"/>
      <c r="P46" s="42"/>
      <c r="Q46" s="42"/>
      <c r="R46" s="42"/>
      <c r="S46" s="19">
        <f t="shared" si="3"/>
        <v>0</v>
      </c>
      <c r="T46" s="1">
        <f t="shared" si="4"/>
        <v>0</v>
      </c>
      <c r="V46" s="20">
        <f t="shared" si="5"/>
        <v>0</v>
      </c>
    </row>
    <row r="47" spans="1:22" ht="12.75">
      <c r="A47" s="35">
        <v>44</v>
      </c>
      <c r="B47" s="44" t="s">
        <v>101</v>
      </c>
      <c r="C47" s="44" t="s">
        <v>112</v>
      </c>
      <c r="D47" s="44" t="s">
        <v>61</v>
      </c>
      <c r="E47" s="42">
        <v>0</v>
      </c>
      <c r="F47" s="42">
        <v>0</v>
      </c>
      <c r="G47" s="42">
        <v>0</v>
      </c>
      <c r="H47" s="42">
        <v>0</v>
      </c>
      <c r="I47" s="70">
        <v>0</v>
      </c>
      <c r="J47" s="70">
        <v>0</v>
      </c>
      <c r="K47" s="42">
        <v>0</v>
      </c>
      <c r="L47" s="42"/>
      <c r="M47" s="42"/>
      <c r="N47" s="42"/>
      <c r="O47" s="42"/>
      <c r="P47" s="42"/>
      <c r="Q47" s="42"/>
      <c r="R47" s="42"/>
      <c r="S47" s="1">
        <f t="shared" si="3"/>
        <v>0</v>
      </c>
      <c r="T47" s="1">
        <f t="shared" si="4"/>
        <v>0</v>
      </c>
      <c r="V47" s="23">
        <f t="shared" si="5"/>
        <v>0</v>
      </c>
    </row>
    <row r="48" spans="1:22" ht="12.75">
      <c r="A48" s="43">
        <v>45</v>
      </c>
      <c r="B48" s="41" t="s">
        <v>404</v>
      </c>
      <c r="C48" s="41" t="s">
        <v>142</v>
      </c>
      <c r="D48" s="41" t="s">
        <v>45</v>
      </c>
      <c r="E48" s="42">
        <v>0</v>
      </c>
      <c r="F48" s="42">
        <v>0</v>
      </c>
      <c r="G48" s="42">
        <v>0</v>
      </c>
      <c r="H48" s="42">
        <v>0</v>
      </c>
      <c r="I48" s="70">
        <v>0</v>
      </c>
      <c r="J48" s="70">
        <v>0</v>
      </c>
      <c r="K48" s="42">
        <v>0</v>
      </c>
      <c r="L48" s="42"/>
      <c r="M48" s="42"/>
      <c r="N48" s="42"/>
      <c r="O48" s="42"/>
      <c r="P48" s="42"/>
      <c r="Q48" s="42"/>
      <c r="R48" s="42"/>
      <c r="S48" s="19">
        <f t="shared" si="3"/>
        <v>0</v>
      </c>
      <c r="T48" s="1">
        <f t="shared" si="4"/>
        <v>0</v>
      </c>
      <c r="V48" s="23">
        <f t="shared" si="5"/>
        <v>0</v>
      </c>
    </row>
    <row r="49" spans="1:22" ht="12.75">
      <c r="A49" s="43">
        <v>46</v>
      </c>
      <c r="B49" s="41" t="s">
        <v>641</v>
      </c>
      <c r="C49" s="41" t="s">
        <v>112</v>
      </c>
      <c r="D49" s="41" t="s">
        <v>241</v>
      </c>
      <c r="E49" s="42">
        <v>0</v>
      </c>
      <c r="F49" s="42">
        <v>0</v>
      </c>
      <c r="G49" s="42">
        <v>0</v>
      </c>
      <c r="H49" s="42">
        <v>0</v>
      </c>
      <c r="I49" s="70">
        <v>0</v>
      </c>
      <c r="J49" s="70">
        <v>0</v>
      </c>
      <c r="K49" s="42">
        <v>0</v>
      </c>
      <c r="L49" s="42"/>
      <c r="M49" s="42"/>
      <c r="N49" s="42"/>
      <c r="O49" s="42"/>
      <c r="P49" s="42"/>
      <c r="Q49" s="42"/>
      <c r="R49" s="42"/>
      <c r="S49" s="19">
        <f t="shared" si="3"/>
        <v>0</v>
      </c>
      <c r="T49" s="1">
        <f t="shared" si="4"/>
        <v>0</v>
      </c>
      <c r="V49" s="23">
        <f t="shared" si="5"/>
        <v>0</v>
      </c>
    </row>
    <row r="50" spans="1:22" ht="12.75">
      <c r="A50" s="43">
        <v>47</v>
      </c>
      <c r="B50" s="44" t="s">
        <v>176</v>
      </c>
      <c r="C50" s="44" t="s">
        <v>131</v>
      </c>
      <c r="D50" s="44" t="s">
        <v>45</v>
      </c>
      <c r="E50" s="42">
        <v>0</v>
      </c>
      <c r="F50" s="42">
        <v>0</v>
      </c>
      <c r="G50" s="42">
        <v>0</v>
      </c>
      <c r="H50" s="42">
        <v>0</v>
      </c>
      <c r="I50" s="70">
        <v>0</v>
      </c>
      <c r="J50" s="70">
        <v>0</v>
      </c>
      <c r="K50" s="42">
        <v>0</v>
      </c>
      <c r="L50" s="42"/>
      <c r="M50" s="42"/>
      <c r="N50" s="42"/>
      <c r="O50" s="42"/>
      <c r="P50" s="42"/>
      <c r="Q50" s="42"/>
      <c r="R50" s="42"/>
      <c r="S50" s="1">
        <f t="shared" si="3"/>
        <v>0</v>
      </c>
      <c r="T50" s="19">
        <f t="shared" si="4"/>
        <v>0</v>
      </c>
      <c r="V50" s="23">
        <f t="shared" si="5"/>
        <v>0</v>
      </c>
    </row>
    <row r="51" spans="1:22" ht="12.75">
      <c r="A51" s="43">
        <v>48</v>
      </c>
      <c r="B51" s="41" t="s">
        <v>618</v>
      </c>
      <c r="C51" s="41" t="s">
        <v>126</v>
      </c>
      <c r="D51" s="41" t="s">
        <v>405</v>
      </c>
      <c r="E51" s="42">
        <v>0</v>
      </c>
      <c r="F51" s="42">
        <v>0</v>
      </c>
      <c r="G51" s="42">
        <v>0</v>
      </c>
      <c r="H51" s="42">
        <v>0</v>
      </c>
      <c r="I51" s="70">
        <v>0</v>
      </c>
      <c r="J51" s="70">
        <v>0</v>
      </c>
      <c r="K51" s="42">
        <v>0</v>
      </c>
      <c r="L51" s="42"/>
      <c r="M51" s="42"/>
      <c r="N51" s="42"/>
      <c r="O51" s="42"/>
      <c r="P51" s="42"/>
      <c r="Q51" s="42"/>
      <c r="R51" s="42"/>
      <c r="S51" s="19">
        <f t="shared" si="3"/>
        <v>0</v>
      </c>
      <c r="T51" s="1">
        <f t="shared" si="4"/>
        <v>0</v>
      </c>
      <c r="V51" s="23">
        <f t="shared" si="5"/>
        <v>0</v>
      </c>
    </row>
    <row r="52" spans="1:22" ht="12.75">
      <c r="A52" s="43">
        <v>49</v>
      </c>
      <c r="B52" s="41" t="s">
        <v>610</v>
      </c>
      <c r="C52" s="41" t="s">
        <v>397</v>
      </c>
      <c r="D52" s="41" t="s">
        <v>405</v>
      </c>
      <c r="E52" s="42">
        <v>0</v>
      </c>
      <c r="F52" s="42">
        <v>0</v>
      </c>
      <c r="G52" s="42">
        <v>0</v>
      </c>
      <c r="H52" s="42">
        <v>0</v>
      </c>
      <c r="I52" s="70">
        <v>0</v>
      </c>
      <c r="J52" s="70">
        <v>0</v>
      </c>
      <c r="K52" s="42">
        <v>0</v>
      </c>
      <c r="L52" s="42"/>
      <c r="M52" s="42"/>
      <c r="N52" s="42"/>
      <c r="O52" s="42"/>
      <c r="P52" s="42"/>
      <c r="Q52" s="42"/>
      <c r="R52" s="42"/>
      <c r="S52" s="19">
        <f t="shared" si="3"/>
        <v>0</v>
      </c>
      <c r="T52" s="1">
        <f t="shared" si="4"/>
        <v>0</v>
      </c>
      <c r="V52" s="23">
        <f t="shared" si="5"/>
        <v>0</v>
      </c>
    </row>
    <row r="53" spans="1:22" ht="12.75">
      <c r="A53" s="43">
        <v>50</v>
      </c>
      <c r="B53" s="44" t="s">
        <v>342</v>
      </c>
      <c r="C53" s="44" t="s">
        <v>343</v>
      </c>
      <c r="D53" s="44" t="s">
        <v>331</v>
      </c>
      <c r="E53" s="42">
        <v>0</v>
      </c>
      <c r="F53" s="42">
        <v>0</v>
      </c>
      <c r="G53" s="42">
        <v>0</v>
      </c>
      <c r="H53" s="42">
        <v>0</v>
      </c>
      <c r="I53" s="70">
        <v>0</v>
      </c>
      <c r="J53" s="70">
        <v>0</v>
      </c>
      <c r="K53" s="42">
        <v>0</v>
      </c>
      <c r="L53" s="42"/>
      <c r="M53" s="42"/>
      <c r="N53" s="42"/>
      <c r="O53" s="42"/>
      <c r="P53" s="42"/>
      <c r="Q53" s="42"/>
      <c r="R53" s="42"/>
      <c r="S53" s="1">
        <f t="shared" si="3"/>
        <v>0</v>
      </c>
      <c r="T53" s="1">
        <f t="shared" si="4"/>
        <v>0</v>
      </c>
      <c r="V53" s="23">
        <f t="shared" si="5"/>
        <v>0</v>
      </c>
    </row>
    <row r="54" spans="1:22" ht="12.75">
      <c r="A54" s="43">
        <v>51</v>
      </c>
      <c r="B54" s="44" t="s">
        <v>461</v>
      </c>
      <c r="C54" s="44" t="s">
        <v>142</v>
      </c>
      <c r="D54" s="44" t="s">
        <v>642</v>
      </c>
      <c r="E54" s="42">
        <v>0</v>
      </c>
      <c r="F54" s="42">
        <v>0</v>
      </c>
      <c r="G54" s="42">
        <v>0</v>
      </c>
      <c r="H54" s="42">
        <v>0</v>
      </c>
      <c r="I54" s="70">
        <v>0</v>
      </c>
      <c r="J54" s="70">
        <v>0</v>
      </c>
      <c r="K54" s="42">
        <v>0</v>
      </c>
      <c r="L54" s="42"/>
      <c r="M54" s="42"/>
      <c r="N54" s="42"/>
      <c r="O54" s="42"/>
      <c r="P54" s="42"/>
      <c r="Q54" s="42"/>
      <c r="R54" s="42"/>
      <c r="S54" s="1">
        <f t="shared" si="3"/>
        <v>0</v>
      </c>
      <c r="T54" s="1">
        <f t="shared" si="4"/>
        <v>0</v>
      </c>
      <c r="V54" s="23">
        <f t="shared" si="5"/>
        <v>0</v>
      </c>
    </row>
    <row r="55" spans="1:22" ht="12.75">
      <c r="A55" s="43">
        <v>52</v>
      </c>
      <c r="B55" s="44" t="s">
        <v>643</v>
      </c>
      <c r="C55" s="44" t="s">
        <v>644</v>
      </c>
      <c r="D55" s="44" t="s">
        <v>80</v>
      </c>
      <c r="E55" s="42">
        <v>0</v>
      </c>
      <c r="F55" s="42">
        <v>0</v>
      </c>
      <c r="G55" s="42">
        <v>0</v>
      </c>
      <c r="H55" s="42">
        <v>0</v>
      </c>
      <c r="I55" s="70">
        <v>0</v>
      </c>
      <c r="J55" s="70">
        <v>0</v>
      </c>
      <c r="K55" s="42">
        <v>0</v>
      </c>
      <c r="L55" s="42"/>
      <c r="M55" s="42"/>
      <c r="N55" s="42"/>
      <c r="O55" s="42"/>
      <c r="P55" s="42"/>
      <c r="Q55" s="42"/>
      <c r="R55" s="42"/>
      <c r="S55" s="1">
        <f t="shared" si="3"/>
        <v>0</v>
      </c>
      <c r="T55" s="1">
        <f t="shared" si="4"/>
        <v>0</v>
      </c>
      <c r="V55" s="23">
        <f t="shared" si="5"/>
        <v>0</v>
      </c>
    </row>
    <row r="56" spans="1:22" ht="12.75">
      <c r="A56" s="43">
        <v>53</v>
      </c>
      <c r="B56" s="44" t="s">
        <v>645</v>
      </c>
      <c r="C56" s="44" t="s">
        <v>646</v>
      </c>
      <c r="D56" s="44" t="s">
        <v>73</v>
      </c>
      <c r="E56" s="42">
        <v>0</v>
      </c>
      <c r="F56" s="42">
        <v>0</v>
      </c>
      <c r="G56" s="42">
        <v>0</v>
      </c>
      <c r="H56" s="42">
        <v>0</v>
      </c>
      <c r="I56" s="70">
        <v>0</v>
      </c>
      <c r="J56" s="70">
        <v>0</v>
      </c>
      <c r="K56" s="42">
        <v>0</v>
      </c>
      <c r="L56" s="42"/>
      <c r="M56" s="42"/>
      <c r="N56" s="42"/>
      <c r="O56" s="42"/>
      <c r="P56" s="42"/>
      <c r="Q56" s="42"/>
      <c r="R56" s="42"/>
      <c r="S56" s="1">
        <f t="shared" si="3"/>
        <v>0</v>
      </c>
      <c r="T56" s="1">
        <f t="shared" si="4"/>
        <v>0</v>
      </c>
      <c r="V56" s="23">
        <f t="shared" si="5"/>
        <v>0</v>
      </c>
    </row>
    <row r="57" spans="1:22" ht="12.75">
      <c r="A57" s="43">
        <v>54</v>
      </c>
      <c r="B57" s="44" t="s">
        <v>559</v>
      </c>
      <c r="C57" s="44" t="s">
        <v>38</v>
      </c>
      <c r="D57" s="44" t="s">
        <v>331</v>
      </c>
      <c r="E57" s="42">
        <v>0</v>
      </c>
      <c r="F57" s="42">
        <v>0</v>
      </c>
      <c r="G57" s="42">
        <v>0</v>
      </c>
      <c r="H57" s="42">
        <v>0</v>
      </c>
      <c r="I57" s="70">
        <v>0</v>
      </c>
      <c r="J57" s="70">
        <v>0</v>
      </c>
      <c r="K57" s="42">
        <v>0</v>
      </c>
      <c r="L57" s="42"/>
      <c r="M57" s="42"/>
      <c r="N57" s="42"/>
      <c r="O57" s="42"/>
      <c r="P57" s="42"/>
      <c r="Q57" s="42"/>
      <c r="R57" s="42"/>
      <c r="S57" s="1">
        <f t="shared" si="3"/>
        <v>0</v>
      </c>
      <c r="T57" s="1">
        <f t="shared" si="4"/>
        <v>0</v>
      </c>
      <c r="V57" s="23">
        <f t="shared" si="5"/>
        <v>0</v>
      </c>
    </row>
    <row r="58" spans="1:22" ht="12.75">
      <c r="A58" s="43">
        <v>55</v>
      </c>
      <c r="B58" s="44" t="s">
        <v>621</v>
      </c>
      <c r="C58" s="44" t="s">
        <v>202</v>
      </c>
      <c r="D58" s="44" t="s">
        <v>80</v>
      </c>
      <c r="E58" s="42">
        <v>0</v>
      </c>
      <c r="F58" s="42">
        <v>0</v>
      </c>
      <c r="G58" s="42">
        <v>0</v>
      </c>
      <c r="H58" s="42">
        <v>0</v>
      </c>
      <c r="I58" s="70">
        <v>0</v>
      </c>
      <c r="J58" s="70">
        <v>0</v>
      </c>
      <c r="K58" s="42">
        <v>0</v>
      </c>
      <c r="L58" s="42"/>
      <c r="M58" s="42"/>
      <c r="N58" s="42"/>
      <c r="O58" s="42"/>
      <c r="P58" s="42"/>
      <c r="Q58" s="42"/>
      <c r="R58" s="42"/>
      <c r="S58" s="1">
        <f t="shared" si="3"/>
        <v>0</v>
      </c>
      <c r="T58" s="1">
        <f t="shared" si="4"/>
        <v>0</v>
      </c>
      <c r="V58" s="23">
        <f t="shared" si="5"/>
        <v>0</v>
      </c>
    </row>
    <row r="59" spans="1:22" ht="12.75">
      <c r="A59" s="43">
        <v>56</v>
      </c>
      <c r="B59" s="44" t="s">
        <v>286</v>
      </c>
      <c r="C59" s="44" t="s">
        <v>287</v>
      </c>
      <c r="D59" s="44" t="s">
        <v>80</v>
      </c>
      <c r="E59" s="42">
        <v>0</v>
      </c>
      <c r="F59" s="42">
        <v>0</v>
      </c>
      <c r="G59" s="42">
        <v>0</v>
      </c>
      <c r="H59" s="42">
        <v>0</v>
      </c>
      <c r="I59" s="70">
        <v>0</v>
      </c>
      <c r="J59" s="70">
        <v>0</v>
      </c>
      <c r="K59" s="42">
        <v>0</v>
      </c>
      <c r="L59" s="42"/>
      <c r="M59" s="42"/>
      <c r="N59" s="42"/>
      <c r="O59" s="42"/>
      <c r="P59" s="42"/>
      <c r="Q59" s="42"/>
      <c r="R59" s="42"/>
      <c r="S59" s="1">
        <f t="shared" si="3"/>
        <v>0</v>
      </c>
      <c r="T59" s="1">
        <f t="shared" si="4"/>
        <v>0</v>
      </c>
      <c r="V59" s="23">
        <f t="shared" si="5"/>
        <v>0</v>
      </c>
    </row>
    <row r="60" spans="1:22" ht="12.75">
      <c r="A60" s="43">
        <v>57</v>
      </c>
      <c r="B60" s="44" t="s">
        <v>125</v>
      </c>
      <c r="C60" s="44" t="s">
        <v>126</v>
      </c>
      <c r="D60" s="44" t="s">
        <v>127</v>
      </c>
      <c r="E60" s="42">
        <v>0</v>
      </c>
      <c r="F60" s="42">
        <v>0</v>
      </c>
      <c r="G60" s="42">
        <v>0</v>
      </c>
      <c r="H60" s="42">
        <v>0</v>
      </c>
      <c r="I60" s="70">
        <v>0</v>
      </c>
      <c r="J60" s="70">
        <v>0</v>
      </c>
      <c r="K60" s="42">
        <v>0</v>
      </c>
      <c r="L60" s="42"/>
      <c r="M60" s="42"/>
      <c r="N60" s="42"/>
      <c r="O60" s="42"/>
      <c r="P60" s="42"/>
      <c r="Q60" s="42"/>
      <c r="R60" s="42"/>
      <c r="S60" s="1">
        <f t="shared" si="3"/>
        <v>0</v>
      </c>
      <c r="T60" s="1">
        <f t="shared" si="4"/>
        <v>0</v>
      </c>
      <c r="V60" s="23">
        <f t="shared" si="5"/>
        <v>0</v>
      </c>
    </row>
    <row r="61" spans="1:22" ht="12.75">
      <c r="A61" s="43">
        <v>58</v>
      </c>
      <c r="B61" s="44" t="s">
        <v>568</v>
      </c>
      <c r="C61" s="44" t="s">
        <v>386</v>
      </c>
      <c r="D61" s="44" t="s">
        <v>569</v>
      </c>
      <c r="E61" s="42">
        <v>0</v>
      </c>
      <c r="F61" s="42">
        <v>0</v>
      </c>
      <c r="G61" s="42">
        <v>0</v>
      </c>
      <c r="H61" s="42">
        <v>0</v>
      </c>
      <c r="I61" s="70">
        <v>0</v>
      </c>
      <c r="J61" s="70">
        <v>0</v>
      </c>
      <c r="K61" s="42">
        <v>0</v>
      </c>
      <c r="L61" s="42"/>
      <c r="M61" s="42"/>
      <c r="N61" s="42"/>
      <c r="O61" s="42"/>
      <c r="P61" s="42"/>
      <c r="Q61" s="42"/>
      <c r="R61" s="42"/>
      <c r="S61" s="1">
        <f t="shared" si="3"/>
        <v>0</v>
      </c>
      <c r="T61" s="1">
        <f t="shared" si="4"/>
        <v>0</v>
      </c>
      <c r="V61" s="23">
        <f t="shared" si="5"/>
        <v>0</v>
      </c>
    </row>
    <row r="62" spans="1:22" ht="12.75">
      <c r="A62" s="43">
        <v>59</v>
      </c>
      <c r="B62" s="44" t="s">
        <v>74</v>
      </c>
      <c r="C62" s="44" t="s">
        <v>65</v>
      </c>
      <c r="D62" s="44" t="s">
        <v>45</v>
      </c>
      <c r="E62" s="42">
        <v>0</v>
      </c>
      <c r="F62" s="42">
        <v>0</v>
      </c>
      <c r="G62" s="42">
        <v>0</v>
      </c>
      <c r="H62" s="42">
        <v>0</v>
      </c>
      <c r="I62" s="70">
        <v>0</v>
      </c>
      <c r="J62" s="70">
        <v>0</v>
      </c>
      <c r="K62" s="42">
        <v>0</v>
      </c>
      <c r="L62" s="42"/>
      <c r="M62" s="42"/>
      <c r="N62" s="42"/>
      <c r="O62" s="42"/>
      <c r="P62" s="42"/>
      <c r="Q62" s="42"/>
      <c r="R62" s="42"/>
      <c r="S62" s="1">
        <f t="shared" si="3"/>
        <v>0</v>
      </c>
      <c r="T62" s="1">
        <f t="shared" si="4"/>
        <v>0</v>
      </c>
      <c r="V62" s="23">
        <f t="shared" si="5"/>
        <v>0</v>
      </c>
    </row>
    <row r="63" spans="1:22" ht="12.75">
      <c r="A63" s="43">
        <v>60</v>
      </c>
      <c r="B63" s="44" t="s">
        <v>268</v>
      </c>
      <c r="C63" s="44" t="s">
        <v>269</v>
      </c>
      <c r="D63" s="44" t="s">
        <v>61</v>
      </c>
      <c r="E63" s="42">
        <v>0</v>
      </c>
      <c r="F63" s="42">
        <v>0</v>
      </c>
      <c r="G63" s="42">
        <v>0</v>
      </c>
      <c r="H63" s="42">
        <v>0</v>
      </c>
      <c r="I63" s="70">
        <v>0</v>
      </c>
      <c r="J63" s="70">
        <v>0</v>
      </c>
      <c r="K63" s="42">
        <v>0</v>
      </c>
      <c r="L63" s="42"/>
      <c r="M63" s="42"/>
      <c r="N63" s="42"/>
      <c r="O63" s="42"/>
      <c r="P63" s="42"/>
      <c r="Q63" s="42"/>
      <c r="R63" s="42"/>
      <c r="S63" s="1">
        <f t="shared" si="3"/>
        <v>0</v>
      </c>
      <c r="T63" s="1">
        <f t="shared" si="4"/>
        <v>0</v>
      </c>
      <c r="V63" s="23">
        <f t="shared" si="5"/>
        <v>0</v>
      </c>
    </row>
    <row r="64" spans="1:22" ht="12.75">
      <c r="A64" s="43">
        <v>61</v>
      </c>
      <c r="B64" s="44" t="s">
        <v>59</v>
      </c>
      <c r="C64" s="44" t="s">
        <v>60</v>
      </c>
      <c r="D64" s="44" t="s">
        <v>61</v>
      </c>
      <c r="E64" s="42">
        <v>0</v>
      </c>
      <c r="F64" s="42">
        <v>0</v>
      </c>
      <c r="G64" s="42">
        <v>0</v>
      </c>
      <c r="H64" s="42">
        <v>0</v>
      </c>
      <c r="I64" s="70">
        <v>0</v>
      </c>
      <c r="J64" s="70">
        <v>0</v>
      </c>
      <c r="K64" s="42">
        <v>0</v>
      </c>
      <c r="L64" s="42"/>
      <c r="M64" s="42"/>
      <c r="N64" s="42"/>
      <c r="O64" s="42"/>
      <c r="P64" s="42"/>
      <c r="Q64" s="42"/>
      <c r="R64" s="42"/>
      <c r="S64" s="1">
        <f t="shared" si="3"/>
        <v>0</v>
      </c>
      <c r="T64" s="1">
        <f t="shared" si="4"/>
        <v>0</v>
      </c>
      <c r="V64" s="23">
        <f t="shared" si="5"/>
        <v>0</v>
      </c>
    </row>
    <row r="65" spans="1:22" ht="12.75">
      <c r="A65" s="43">
        <v>62</v>
      </c>
      <c r="B65" s="44" t="s">
        <v>191</v>
      </c>
      <c r="C65" s="44" t="s">
        <v>192</v>
      </c>
      <c r="D65" s="44" t="s">
        <v>160</v>
      </c>
      <c r="E65" s="42">
        <v>0</v>
      </c>
      <c r="F65" s="42">
        <v>0</v>
      </c>
      <c r="G65" s="42">
        <v>0</v>
      </c>
      <c r="H65" s="42">
        <v>0</v>
      </c>
      <c r="I65" s="70">
        <v>0</v>
      </c>
      <c r="J65" s="70">
        <v>0</v>
      </c>
      <c r="K65" s="42">
        <v>0</v>
      </c>
      <c r="L65" s="42"/>
      <c r="M65" s="42"/>
      <c r="N65" s="42"/>
      <c r="O65" s="42"/>
      <c r="P65" s="42"/>
      <c r="Q65" s="42"/>
      <c r="R65" s="42"/>
      <c r="S65" s="1">
        <f t="shared" si="3"/>
        <v>0</v>
      </c>
      <c r="T65" s="1">
        <f t="shared" si="4"/>
        <v>0</v>
      </c>
      <c r="V65" s="23">
        <f t="shared" si="5"/>
        <v>0</v>
      </c>
    </row>
    <row r="66" spans="1:22" ht="12.75">
      <c r="A66" s="43">
        <v>63</v>
      </c>
      <c r="B66" s="41" t="s">
        <v>167</v>
      </c>
      <c r="C66" s="41" t="s">
        <v>133</v>
      </c>
      <c r="D66" s="41" t="s">
        <v>199</v>
      </c>
      <c r="E66" s="42">
        <v>0</v>
      </c>
      <c r="F66" s="42">
        <v>0</v>
      </c>
      <c r="G66" s="42">
        <v>0</v>
      </c>
      <c r="H66" s="42">
        <v>0</v>
      </c>
      <c r="I66" s="70">
        <v>0</v>
      </c>
      <c r="J66" s="70">
        <v>0</v>
      </c>
      <c r="K66" s="42">
        <v>0</v>
      </c>
      <c r="L66" s="42"/>
      <c r="M66" s="42"/>
      <c r="N66" s="42"/>
      <c r="O66" s="42"/>
      <c r="P66" s="42"/>
      <c r="Q66" s="42"/>
      <c r="R66" s="42"/>
      <c r="S66" s="19">
        <f t="shared" si="3"/>
        <v>0</v>
      </c>
      <c r="T66" s="1">
        <f t="shared" si="4"/>
        <v>0</v>
      </c>
      <c r="V66" s="23">
        <f t="shared" si="5"/>
        <v>0</v>
      </c>
    </row>
    <row r="67" spans="1:22" ht="12.75">
      <c r="A67" s="43">
        <v>64</v>
      </c>
      <c r="B67" s="41" t="s">
        <v>85</v>
      </c>
      <c r="C67" s="41" t="s">
        <v>200</v>
      </c>
      <c r="D67" s="41" t="s">
        <v>199</v>
      </c>
      <c r="E67" s="42">
        <v>0</v>
      </c>
      <c r="F67" s="42">
        <v>0</v>
      </c>
      <c r="G67" s="42">
        <v>0</v>
      </c>
      <c r="H67" s="42">
        <v>0</v>
      </c>
      <c r="I67" s="70">
        <v>0</v>
      </c>
      <c r="J67" s="70">
        <v>0</v>
      </c>
      <c r="K67" s="42">
        <v>0</v>
      </c>
      <c r="L67" s="42"/>
      <c r="M67" s="42"/>
      <c r="N67" s="42"/>
      <c r="O67" s="42"/>
      <c r="P67" s="42"/>
      <c r="Q67" s="42"/>
      <c r="R67" s="42"/>
      <c r="S67" s="19">
        <f t="shared" si="3"/>
        <v>0</v>
      </c>
      <c r="T67" s="1">
        <f t="shared" si="4"/>
        <v>0</v>
      </c>
      <c r="V67" s="20">
        <f t="shared" si="5"/>
        <v>0</v>
      </c>
    </row>
    <row r="68" spans="1:22" ht="12.75">
      <c r="A68" s="43">
        <v>65</v>
      </c>
      <c r="B68" s="41" t="s">
        <v>139</v>
      </c>
      <c r="C68" s="41" t="s">
        <v>126</v>
      </c>
      <c r="D68" s="41" t="s">
        <v>138</v>
      </c>
      <c r="E68" s="42">
        <v>0</v>
      </c>
      <c r="F68" s="42">
        <v>0</v>
      </c>
      <c r="G68" s="42">
        <v>0</v>
      </c>
      <c r="H68" s="42">
        <v>0</v>
      </c>
      <c r="I68" s="70">
        <v>0</v>
      </c>
      <c r="J68" s="70">
        <v>0</v>
      </c>
      <c r="K68" s="42">
        <v>0</v>
      </c>
      <c r="L68" s="42"/>
      <c r="M68" s="42"/>
      <c r="N68" s="42"/>
      <c r="O68" s="42"/>
      <c r="P68" s="42"/>
      <c r="Q68" s="42"/>
      <c r="R68" s="42"/>
      <c r="S68" s="19">
        <f aca="true" t="shared" si="6" ref="S68:S99">SUM(E68:R68)</f>
        <v>0</v>
      </c>
      <c r="T68" s="1">
        <f aca="true" t="shared" si="7" ref="T68:T99">LARGE(E68:R68,1)+LARGE(E68:R68,2)+LARGE(E68:R68,3)+LARGE(E68:R68,4)</f>
        <v>0</v>
      </c>
      <c r="V68" s="20">
        <f aca="true" t="shared" si="8" ref="V68:V99">T68+U68</f>
        <v>0</v>
      </c>
    </row>
    <row r="69" spans="1:22" ht="12.75">
      <c r="A69" s="43">
        <v>66</v>
      </c>
      <c r="B69" s="41" t="s">
        <v>128</v>
      </c>
      <c r="C69" s="41" t="s">
        <v>129</v>
      </c>
      <c r="D69" s="41" t="s">
        <v>138</v>
      </c>
      <c r="E69" s="42">
        <v>0</v>
      </c>
      <c r="F69" s="42">
        <v>0</v>
      </c>
      <c r="G69" s="42">
        <v>0</v>
      </c>
      <c r="H69" s="42">
        <v>0</v>
      </c>
      <c r="I69" s="70">
        <v>0</v>
      </c>
      <c r="J69" s="70">
        <v>0</v>
      </c>
      <c r="K69" s="42">
        <v>0</v>
      </c>
      <c r="L69" s="42"/>
      <c r="M69" s="42"/>
      <c r="N69" s="42"/>
      <c r="O69" s="42"/>
      <c r="P69" s="42"/>
      <c r="Q69" s="42"/>
      <c r="R69" s="42"/>
      <c r="S69" s="19">
        <f t="shared" si="6"/>
        <v>0</v>
      </c>
      <c r="T69" s="1">
        <f t="shared" si="7"/>
        <v>0</v>
      </c>
      <c r="V69" s="20">
        <f t="shared" si="8"/>
        <v>0</v>
      </c>
    </row>
    <row r="70" spans="1:22" ht="12.75">
      <c r="A70" s="43">
        <v>67</v>
      </c>
      <c r="B70" s="41" t="s">
        <v>123</v>
      </c>
      <c r="C70" s="41" t="s">
        <v>124</v>
      </c>
      <c r="D70" s="41" t="s">
        <v>73</v>
      </c>
      <c r="E70" s="42">
        <v>0</v>
      </c>
      <c r="F70" s="42">
        <v>0</v>
      </c>
      <c r="G70" s="42">
        <v>0</v>
      </c>
      <c r="H70" s="42">
        <v>0</v>
      </c>
      <c r="I70" s="70">
        <v>0</v>
      </c>
      <c r="J70" s="70">
        <v>0</v>
      </c>
      <c r="K70" s="42">
        <v>0</v>
      </c>
      <c r="L70" s="42"/>
      <c r="M70" s="42"/>
      <c r="N70" s="42"/>
      <c r="O70" s="42"/>
      <c r="P70" s="42"/>
      <c r="Q70" s="42"/>
      <c r="R70" s="42"/>
      <c r="S70" s="19">
        <f t="shared" si="6"/>
        <v>0</v>
      </c>
      <c r="T70" s="1">
        <f t="shared" si="7"/>
        <v>0</v>
      </c>
      <c r="V70" s="20">
        <f t="shared" si="8"/>
        <v>0</v>
      </c>
    </row>
    <row r="71" spans="1:22" ht="12.75">
      <c r="A71" s="43">
        <v>68</v>
      </c>
      <c r="B71" s="41" t="s">
        <v>409</v>
      </c>
      <c r="C71" s="41" t="s">
        <v>38</v>
      </c>
      <c r="D71" s="41" t="s">
        <v>73</v>
      </c>
      <c r="E71" s="42">
        <v>0</v>
      </c>
      <c r="F71" s="42">
        <v>0</v>
      </c>
      <c r="G71" s="42">
        <v>0</v>
      </c>
      <c r="H71" s="42">
        <v>0</v>
      </c>
      <c r="I71" s="70">
        <v>0</v>
      </c>
      <c r="J71" s="70">
        <v>0</v>
      </c>
      <c r="K71" s="42">
        <v>0</v>
      </c>
      <c r="L71" s="42"/>
      <c r="M71" s="42"/>
      <c r="N71" s="42"/>
      <c r="O71" s="42"/>
      <c r="P71" s="42"/>
      <c r="Q71" s="42"/>
      <c r="R71" s="42"/>
      <c r="S71" s="19">
        <f t="shared" si="6"/>
        <v>0</v>
      </c>
      <c r="T71" s="1">
        <f t="shared" si="7"/>
        <v>0</v>
      </c>
      <c r="V71" s="20">
        <f t="shared" si="8"/>
        <v>0</v>
      </c>
    </row>
    <row r="72" spans="1:22" ht="12.75">
      <c r="A72" s="43">
        <v>69</v>
      </c>
      <c r="B72" s="41" t="s">
        <v>167</v>
      </c>
      <c r="C72" s="41" t="s">
        <v>23</v>
      </c>
      <c r="D72" s="41" t="s">
        <v>73</v>
      </c>
      <c r="E72" s="42">
        <v>0</v>
      </c>
      <c r="F72" s="42">
        <v>0</v>
      </c>
      <c r="G72" s="42">
        <v>0</v>
      </c>
      <c r="H72" s="42">
        <v>0</v>
      </c>
      <c r="I72" s="70">
        <v>0</v>
      </c>
      <c r="J72" s="70">
        <v>0</v>
      </c>
      <c r="K72" s="42">
        <v>0</v>
      </c>
      <c r="L72" s="42"/>
      <c r="M72" s="42"/>
      <c r="N72" s="42"/>
      <c r="O72" s="42"/>
      <c r="P72" s="42"/>
      <c r="Q72" s="42"/>
      <c r="R72" s="42"/>
      <c r="S72" s="19">
        <f t="shared" si="6"/>
        <v>0</v>
      </c>
      <c r="T72" s="1">
        <f t="shared" si="7"/>
        <v>0</v>
      </c>
      <c r="V72" s="20">
        <f t="shared" si="8"/>
        <v>0</v>
      </c>
    </row>
    <row r="73" spans="1:22" ht="12.75">
      <c r="A73" s="43">
        <v>70</v>
      </c>
      <c r="B73" s="41" t="s">
        <v>238</v>
      </c>
      <c r="C73" s="41" t="s">
        <v>239</v>
      </c>
      <c r="D73" s="41" t="s">
        <v>73</v>
      </c>
      <c r="E73" s="42">
        <v>0</v>
      </c>
      <c r="F73" s="42">
        <v>0</v>
      </c>
      <c r="G73" s="42">
        <v>0</v>
      </c>
      <c r="H73" s="42">
        <v>0</v>
      </c>
      <c r="I73" s="70">
        <v>0</v>
      </c>
      <c r="J73" s="70">
        <v>0</v>
      </c>
      <c r="K73" s="42">
        <v>0</v>
      </c>
      <c r="L73" s="42"/>
      <c r="M73" s="42"/>
      <c r="N73" s="42"/>
      <c r="O73" s="42"/>
      <c r="P73" s="42"/>
      <c r="Q73" s="42"/>
      <c r="R73" s="42"/>
      <c r="S73" s="19">
        <f t="shared" si="6"/>
        <v>0</v>
      </c>
      <c r="T73" s="1">
        <f t="shared" si="7"/>
        <v>0</v>
      </c>
      <c r="V73" s="20">
        <f t="shared" si="8"/>
        <v>0</v>
      </c>
    </row>
    <row r="74" spans="1:22" ht="12.75">
      <c r="A74" s="43">
        <v>71</v>
      </c>
      <c r="B74" s="41" t="s">
        <v>350</v>
      </c>
      <c r="C74" s="41" t="s">
        <v>92</v>
      </c>
      <c r="D74" s="41" t="s">
        <v>145</v>
      </c>
      <c r="E74" s="42">
        <v>0</v>
      </c>
      <c r="F74" s="42">
        <v>0</v>
      </c>
      <c r="G74" s="42">
        <v>0</v>
      </c>
      <c r="H74" s="42">
        <v>0</v>
      </c>
      <c r="I74" s="70">
        <v>0</v>
      </c>
      <c r="J74" s="70">
        <v>0</v>
      </c>
      <c r="K74" s="42">
        <v>0</v>
      </c>
      <c r="L74" s="17"/>
      <c r="S74" s="19">
        <f t="shared" si="6"/>
        <v>0</v>
      </c>
      <c r="T74" s="1">
        <f t="shared" si="7"/>
        <v>0</v>
      </c>
      <c r="V74" s="20">
        <f t="shared" si="8"/>
        <v>0</v>
      </c>
    </row>
    <row r="75" spans="1:22" ht="12.75">
      <c r="A75" s="43">
        <v>72</v>
      </c>
      <c r="B75" s="41" t="s">
        <v>132</v>
      </c>
      <c r="C75" s="41" t="s">
        <v>133</v>
      </c>
      <c r="D75" s="41" t="s">
        <v>145</v>
      </c>
      <c r="E75" s="42">
        <v>0</v>
      </c>
      <c r="F75" s="42">
        <v>0</v>
      </c>
      <c r="G75" s="42">
        <v>0</v>
      </c>
      <c r="H75" s="42">
        <v>0</v>
      </c>
      <c r="I75" s="70">
        <v>0</v>
      </c>
      <c r="J75" s="70">
        <v>0</v>
      </c>
      <c r="K75" s="42">
        <v>0</v>
      </c>
      <c r="L75" s="17"/>
      <c r="S75" s="19">
        <f t="shared" si="6"/>
        <v>0</v>
      </c>
      <c r="T75" s="1">
        <f t="shared" si="7"/>
        <v>0</v>
      </c>
      <c r="V75" s="20">
        <f t="shared" si="8"/>
        <v>0</v>
      </c>
    </row>
    <row r="76" spans="1:22" ht="12.75">
      <c r="A76" s="43">
        <v>73</v>
      </c>
      <c r="B76" s="41" t="s">
        <v>171</v>
      </c>
      <c r="C76" s="41" t="s">
        <v>142</v>
      </c>
      <c r="D76" s="41" t="s">
        <v>145</v>
      </c>
      <c r="E76" s="42">
        <v>0</v>
      </c>
      <c r="F76" s="42">
        <v>0</v>
      </c>
      <c r="G76" s="42">
        <v>0</v>
      </c>
      <c r="H76" s="42">
        <v>0</v>
      </c>
      <c r="I76" s="70">
        <v>0</v>
      </c>
      <c r="J76" s="70">
        <v>0</v>
      </c>
      <c r="K76" s="42">
        <v>0</v>
      </c>
      <c r="L76" s="17"/>
      <c r="S76" s="19">
        <f t="shared" si="6"/>
        <v>0</v>
      </c>
      <c r="T76" s="1">
        <f t="shared" si="7"/>
        <v>0</v>
      </c>
      <c r="V76" s="20">
        <f t="shared" si="8"/>
        <v>0</v>
      </c>
    </row>
    <row r="77" spans="1:22" ht="12.75">
      <c r="A77" s="43">
        <v>74</v>
      </c>
      <c r="B77" s="41" t="s">
        <v>143</v>
      </c>
      <c r="C77" s="41" t="s">
        <v>144</v>
      </c>
      <c r="D77" s="41" t="s">
        <v>145</v>
      </c>
      <c r="E77" s="42">
        <v>0</v>
      </c>
      <c r="F77" s="42">
        <v>0</v>
      </c>
      <c r="G77" s="42">
        <v>0</v>
      </c>
      <c r="H77" s="42">
        <v>0</v>
      </c>
      <c r="I77" s="70">
        <v>0</v>
      </c>
      <c r="J77" s="70">
        <v>0</v>
      </c>
      <c r="K77" s="42">
        <v>0</v>
      </c>
      <c r="L77" s="17"/>
      <c r="S77" s="19">
        <f t="shared" si="6"/>
        <v>0</v>
      </c>
      <c r="T77" s="1">
        <f t="shared" si="7"/>
        <v>0</v>
      </c>
      <c r="V77" s="20">
        <f t="shared" si="8"/>
        <v>0</v>
      </c>
    </row>
    <row r="78" spans="1:22" ht="12.75">
      <c r="A78" s="43">
        <v>75</v>
      </c>
      <c r="B78" s="41" t="s">
        <v>351</v>
      </c>
      <c r="C78" s="41" t="s">
        <v>352</v>
      </c>
      <c r="D78" s="41" t="s">
        <v>145</v>
      </c>
      <c r="E78" s="42">
        <v>0</v>
      </c>
      <c r="F78" s="42">
        <v>0</v>
      </c>
      <c r="G78" s="42">
        <v>0</v>
      </c>
      <c r="H78" s="42">
        <v>0</v>
      </c>
      <c r="I78" s="70">
        <v>0</v>
      </c>
      <c r="J78" s="70">
        <v>0</v>
      </c>
      <c r="K78" s="42">
        <v>0</v>
      </c>
      <c r="L78" s="17"/>
      <c r="S78" s="19">
        <f t="shared" si="6"/>
        <v>0</v>
      </c>
      <c r="T78" s="1">
        <f t="shared" si="7"/>
        <v>0</v>
      </c>
      <c r="V78" s="20">
        <f t="shared" si="8"/>
        <v>0</v>
      </c>
    </row>
    <row r="79" spans="1:22" ht="12.75">
      <c r="A79" s="43">
        <v>76</v>
      </c>
      <c r="B79" s="41" t="s">
        <v>150</v>
      </c>
      <c r="C79" s="41" t="s">
        <v>202</v>
      </c>
      <c r="D79" s="41" t="s">
        <v>39</v>
      </c>
      <c r="E79" s="42">
        <v>0</v>
      </c>
      <c r="F79" s="42">
        <v>0</v>
      </c>
      <c r="G79" s="42">
        <v>0</v>
      </c>
      <c r="H79" s="42">
        <v>0</v>
      </c>
      <c r="I79" s="70">
        <v>0</v>
      </c>
      <c r="J79" s="70">
        <v>0</v>
      </c>
      <c r="K79" s="42">
        <v>0</v>
      </c>
      <c r="L79" s="17"/>
      <c r="S79" s="19">
        <f t="shared" si="6"/>
        <v>0</v>
      </c>
      <c r="T79" s="1">
        <f t="shared" si="7"/>
        <v>0</v>
      </c>
      <c r="V79" s="20">
        <f t="shared" si="8"/>
        <v>0</v>
      </c>
    </row>
    <row r="80" spans="1:22" ht="12.75">
      <c r="A80" s="43">
        <v>77</v>
      </c>
      <c r="B80" s="41" t="s">
        <v>368</v>
      </c>
      <c r="C80" s="41" t="s">
        <v>35</v>
      </c>
      <c r="D80" s="41" t="s">
        <v>39</v>
      </c>
      <c r="E80" s="42">
        <v>0</v>
      </c>
      <c r="F80" s="42">
        <v>0</v>
      </c>
      <c r="G80" s="42">
        <v>0</v>
      </c>
      <c r="H80" s="42">
        <v>0</v>
      </c>
      <c r="I80" s="70">
        <v>0</v>
      </c>
      <c r="J80" s="70">
        <v>0</v>
      </c>
      <c r="K80" s="42">
        <v>0</v>
      </c>
      <c r="L80" s="17"/>
      <c r="S80" s="19">
        <f t="shared" si="6"/>
        <v>0</v>
      </c>
      <c r="T80" s="1">
        <f t="shared" si="7"/>
        <v>0</v>
      </c>
      <c r="V80" s="20">
        <f t="shared" si="8"/>
        <v>0</v>
      </c>
    </row>
    <row r="81" spans="1:22" ht="12.75">
      <c r="A81" s="43">
        <v>78</v>
      </c>
      <c r="B81" s="41" t="s">
        <v>572</v>
      </c>
      <c r="C81" s="41" t="s">
        <v>202</v>
      </c>
      <c r="D81" s="41" t="s">
        <v>573</v>
      </c>
      <c r="E81" s="42">
        <v>0</v>
      </c>
      <c r="F81" s="42">
        <v>0</v>
      </c>
      <c r="G81" s="42">
        <v>0</v>
      </c>
      <c r="H81" s="42">
        <v>0</v>
      </c>
      <c r="I81" s="70">
        <v>0</v>
      </c>
      <c r="J81" s="70">
        <v>0</v>
      </c>
      <c r="K81" s="42">
        <v>0</v>
      </c>
      <c r="L81" s="17"/>
      <c r="S81" s="19">
        <f t="shared" si="6"/>
        <v>0</v>
      </c>
      <c r="T81" s="1">
        <f t="shared" si="7"/>
        <v>0</v>
      </c>
      <c r="V81" s="20">
        <f t="shared" si="8"/>
        <v>0</v>
      </c>
    </row>
    <row r="82" spans="1:22" ht="12.75">
      <c r="A82" s="43">
        <v>79</v>
      </c>
      <c r="B82" s="41" t="s">
        <v>203</v>
      </c>
      <c r="C82" s="41" t="s">
        <v>65</v>
      </c>
      <c r="D82" s="41" t="s">
        <v>204</v>
      </c>
      <c r="E82" s="42">
        <v>0</v>
      </c>
      <c r="F82" s="42">
        <v>0</v>
      </c>
      <c r="G82" s="42">
        <v>0</v>
      </c>
      <c r="H82" s="42">
        <v>0</v>
      </c>
      <c r="I82" s="70">
        <v>0</v>
      </c>
      <c r="J82" s="70">
        <v>0</v>
      </c>
      <c r="K82" s="42">
        <v>0</v>
      </c>
      <c r="L82" s="17"/>
      <c r="S82" s="19">
        <f t="shared" si="6"/>
        <v>0</v>
      </c>
      <c r="T82" s="1">
        <f t="shared" si="7"/>
        <v>0</v>
      </c>
      <c r="V82" s="20">
        <f t="shared" si="8"/>
        <v>0</v>
      </c>
    </row>
    <row r="83" spans="1:22" ht="12.75">
      <c r="A83" s="43">
        <v>80</v>
      </c>
      <c r="B83" s="41" t="s">
        <v>205</v>
      </c>
      <c r="C83" s="41" t="s">
        <v>142</v>
      </c>
      <c r="D83" s="41" t="s">
        <v>148</v>
      </c>
      <c r="E83" s="42">
        <v>0</v>
      </c>
      <c r="F83" s="42">
        <v>0</v>
      </c>
      <c r="G83" s="42">
        <v>0</v>
      </c>
      <c r="H83" s="42">
        <v>0</v>
      </c>
      <c r="I83" s="70">
        <v>0</v>
      </c>
      <c r="J83" s="70">
        <v>0</v>
      </c>
      <c r="K83" s="42">
        <v>0</v>
      </c>
      <c r="L83" s="17"/>
      <c r="S83" s="19">
        <f t="shared" si="6"/>
        <v>0</v>
      </c>
      <c r="T83" s="1">
        <f t="shared" si="7"/>
        <v>0</v>
      </c>
      <c r="V83" s="20">
        <f t="shared" si="8"/>
        <v>0</v>
      </c>
    </row>
    <row r="84" spans="1:22" ht="12.75">
      <c r="A84" s="43">
        <v>81</v>
      </c>
      <c r="B84" s="41" t="s">
        <v>128</v>
      </c>
      <c r="C84" s="41" t="s">
        <v>206</v>
      </c>
      <c r="D84" s="41" t="s">
        <v>148</v>
      </c>
      <c r="E84" s="42">
        <v>0</v>
      </c>
      <c r="F84" s="42">
        <v>0</v>
      </c>
      <c r="G84" s="42">
        <v>0</v>
      </c>
      <c r="H84" s="42">
        <v>0</v>
      </c>
      <c r="I84" s="70">
        <v>0</v>
      </c>
      <c r="J84" s="70">
        <v>0</v>
      </c>
      <c r="K84" s="42">
        <v>0</v>
      </c>
      <c r="L84" s="17"/>
      <c r="S84" s="19">
        <f t="shared" si="6"/>
        <v>0</v>
      </c>
      <c r="T84" s="1">
        <f t="shared" si="7"/>
        <v>0</v>
      </c>
      <c r="V84" s="20">
        <f t="shared" si="8"/>
        <v>0</v>
      </c>
    </row>
    <row r="85" spans="1:22" ht="12.75">
      <c r="A85" s="43">
        <v>82</v>
      </c>
      <c r="B85" s="41" t="s">
        <v>105</v>
      </c>
      <c r="C85" s="41" t="s">
        <v>202</v>
      </c>
      <c r="D85" s="41" t="s">
        <v>148</v>
      </c>
      <c r="E85" s="42">
        <v>0</v>
      </c>
      <c r="F85" s="42">
        <v>0</v>
      </c>
      <c r="G85" s="42">
        <v>0</v>
      </c>
      <c r="H85" s="42">
        <v>0</v>
      </c>
      <c r="I85" s="70">
        <v>0</v>
      </c>
      <c r="J85" s="70">
        <v>0</v>
      </c>
      <c r="K85" s="42">
        <v>0</v>
      </c>
      <c r="L85" s="17"/>
      <c r="S85" s="19">
        <f t="shared" si="6"/>
        <v>0</v>
      </c>
      <c r="T85" s="1">
        <f t="shared" si="7"/>
        <v>0</v>
      </c>
      <c r="V85" s="20">
        <f t="shared" si="8"/>
        <v>0</v>
      </c>
    </row>
    <row r="86" spans="1:22" ht="12.75">
      <c r="A86" s="43">
        <v>83</v>
      </c>
      <c r="B86" s="41" t="s">
        <v>209</v>
      </c>
      <c r="C86" s="41" t="s">
        <v>106</v>
      </c>
      <c r="D86" s="41" t="s">
        <v>55</v>
      </c>
      <c r="E86" s="42">
        <v>0</v>
      </c>
      <c r="F86" s="42">
        <v>0</v>
      </c>
      <c r="G86" s="42">
        <v>0</v>
      </c>
      <c r="H86" s="42">
        <v>0</v>
      </c>
      <c r="I86" s="70">
        <v>0</v>
      </c>
      <c r="J86" s="70">
        <v>0</v>
      </c>
      <c r="K86" s="42">
        <v>0</v>
      </c>
      <c r="L86" s="17"/>
      <c r="S86" s="19">
        <f t="shared" si="6"/>
        <v>0</v>
      </c>
      <c r="T86" s="1">
        <f t="shared" si="7"/>
        <v>0</v>
      </c>
      <c r="V86" s="20">
        <f t="shared" si="8"/>
        <v>0</v>
      </c>
    </row>
    <row r="87" spans="1:22" ht="12.75">
      <c r="A87" s="43">
        <v>84</v>
      </c>
      <c r="B87" s="41" t="s">
        <v>53</v>
      </c>
      <c r="C87" s="41" t="s">
        <v>54</v>
      </c>
      <c r="D87" s="41" t="s">
        <v>55</v>
      </c>
      <c r="E87" s="42">
        <v>0</v>
      </c>
      <c r="F87" s="42">
        <v>0</v>
      </c>
      <c r="G87" s="42">
        <v>0</v>
      </c>
      <c r="H87" s="42">
        <v>0</v>
      </c>
      <c r="I87" s="70">
        <v>0</v>
      </c>
      <c r="J87" s="70">
        <v>0</v>
      </c>
      <c r="K87" s="42">
        <v>0</v>
      </c>
      <c r="L87" s="17"/>
      <c r="S87" s="19">
        <f t="shared" si="6"/>
        <v>0</v>
      </c>
      <c r="T87" s="1">
        <f t="shared" si="7"/>
        <v>0</v>
      </c>
      <c r="V87" s="20">
        <f t="shared" si="8"/>
        <v>0</v>
      </c>
    </row>
    <row r="88" spans="1:22" ht="12.75">
      <c r="A88" s="43">
        <v>85</v>
      </c>
      <c r="B88" s="41" t="s">
        <v>85</v>
      </c>
      <c r="C88" s="41" t="s">
        <v>398</v>
      </c>
      <c r="D88" s="41" t="s">
        <v>45</v>
      </c>
      <c r="E88" s="42">
        <v>0</v>
      </c>
      <c r="F88" s="42">
        <v>0</v>
      </c>
      <c r="G88" s="42">
        <v>0</v>
      </c>
      <c r="H88" s="42">
        <v>0</v>
      </c>
      <c r="I88" s="70">
        <v>0</v>
      </c>
      <c r="J88" s="70"/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/>
      <c r="Q88" s="42"/>
      <c r="R88" s="42"/>
      <c r="S88" s="19">
        <f t="shared" si="6"/>
        <v>0</v>
      </c>
      <c r="T88" s="1">
        <f t="shared" si="7"/>
        <v>0</v>
      </c>
      <c r="V88" s="20">
        <f t="shared" si="8"/>
        <v>0</v>
      </c>
    </row>
    <row r="89" spans="1:22" ht="12.75">
      <c r="A89" s="43">
        <v>86</v>
      </c>
      <c r="B89" s="41" t="s">
        <v>71</v>
      </c>
      <c r="C89" s="41" t="s">
        <v>552</v>
      </c>
      <c r="D89" s="41" t="s">
        <v>30</v>
      </c>
      <c r="E89" s="42">
        <v>0</v>
      </c>
      <c r="F89" s="42">
        <v>0</v>
      </c>
      <c r="G89" s="42">
        <v>0</v>
      </c>
      <c r="H89" s="42">
        <v>0</v>
      </c>
      <c r="I89" s="70">
        <v>0</v>
      </c>
      <c r="J89" s="70"/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/>
      <c r="Q89" s="42"/>
      <c r="R89" s="42"/>
      <c r="S89" s="19">
        <f t="shared" si="6"/>
        <v>0</v>
      </c>
      <c r="T89" s="1">
        <f t="shared" si="7"/>
        <v>0</v>
      </c>
      <c r="V89" s="20">
        <f t="shared" si="8"/>
        <v>0</v>
      </c>
    </row>
    <row r="90" spans="1:22" ht="12.75">
      <c r="A90" s="43">
        <v>87</v>
      </c>
      <c r="B90" s="41" t="s">
        <v>541</v>
      </c>
      <c r="C90" s="41" t="s">
        <v>144</v>
      </c>
      <c r="D90" s="41" t="s">
        <v>647</v>
      </c>
      <c r="E90" s="42">
        <v>0</v>
      </c>
      <c r="F90" s="42">
        <v>0</v>
      </c>
      <c r="G90" s="42">
        <v>0</v>
      </c>
      <c r="H90" s="42">
        <v>0</v>
      </c>
      <c r="I90" s="70">
        <v>0</v>
      </c>
      <c r="J90" s="70"/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/>
      <c r="Q90" s="42"/>
      <c r="R90" s="42"/>
      <c r="S90" s="19">
        <f t="shared" si="6"/>
        <v>0</v>
      </c>
      <c r="T90" s="1">
        <f t="shared" si="7"/>
        <v>0</v>
      </c>
      <c r="V90" s="20">
        <f t="shared" si="8"/>
        <v>0</v>
      </c>
    </row>
    <row r="91" spans="1:22" ht="12.75">
      <c r="A91" s="43">
        <v>88</v>
      </c>
      <c r="B91" s="44" t="s">
        <v>125</v>
      </c>
      <c r="C91" s="44" t="s">
        <v>126</v>
      </c>
      <c r="D91" s="44" t="s">
        <v>127</v>
      </c>
      <c r="E91" s="42">
        <v>0</v>
      </c>
      <c r="F91" s="42">
        <v>0</v>
      </c>
      <c r="G91" s="42">
        <v>0</v>
      </c>
      <c r="H91" s="42">
        <v>0</v>
      </c>
      <c r="I91" s="70">
        <v>0</v>
      </c>
      <c r="J91" s="70"/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/>
      <c r="Q91" s="42"/>
      <c r="R91" s="42"/>
      <c r="S91" s="1">
        <f t="shared" si="6"/>
        <v>0</v>
      </c>
      <c r="T91" s="1">
        <f t="shared" si="7"/>
        <v>0</v>
      </c>
      <c r="V91" s="20">
        <f t="shared" si="8"/>
        <v>0</v>
      </c>
    </row>
    <row r="92" spans="1:22" ht="12.75">
      <c r="A92" s="43">
        <v>89</v>
      </c>
      <c r="B92" s="41" t="s">
        <v>469</v>
      </c>
      <c r="C92" s="41" t="s">
        <v>435</v>
      </c>
      <c r="D92" s="41" t="s">
        <v>328</v>
      </c>
      <c r="E92" s="42">
        <v>0</v>
      </c>
      <c r="F92" s="42">
        <v>0</v>
      </c>
      <c r="G92" s="42">
        <v>0</v>
      </c>
      <c r="H92" s="42">
        <v>0</v>
      </c>
      <c r="I92" s="70">
        <v>0</v>
      </c>
      <c r="J92" s="70"/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/>
      <c r="Q92" s="42"/>
      <c r="R92" s="42"/>
      <c r="S92" s="19">
        <f t="shared" si="6"/>
        <v>0</v>
      </c>
      <c r="T92" s="1">
        <f t="shared" si="7"/>
        <v>0</v>
      </c>
      <c r="V92" s="20">
        <f t="shared" si="8"/>
        <v>0</v>
      </c>
    </row>
    <row r="93" spans="1:22" ht="12.75">
      <c r="A93" s="43">
        <v>90</v>
      </c>
      <c r="B93" s="44" t="s">
        <v>312</v>
      </c>
      <c r="C93" s="44" t="s">
        <v>92</v>
      </c>
      <c r="D93" s="44" t="s">
        <v>648</v>
      </c>
      <c r="E93" s="42">
        <v>0</v>
      </c>
      <c r="F93" s="42">
        <v>0</v>
      </c>
      <c r="G93" s="42">
        <v>0</v>
      </c>
      <c r="H93" s="42">
        <v>0</v>
      </c>
      <c r="I93" s="70">
        <v>0</v>
      </c>
      <c r="J93" s="70"/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/>
      <c r="Q93" s="42"/>
      <c r="R93" s="42"/>
      <c r="S93" s="1">
        <f t="shared" si="6"/>
        <v>0</v>
      </c>
      <c r="T93" s="1">
        <f t="shared" si="7"/>
        <v>0</v>
      </c>
      <c r="V93" s="20">
        <f t="shared" si="8"/>
        <v>0</v>
      </c>
    </row>
    <row r="94" spans="1:22" ht="12.75">
      <c r="A94" s="43">
        <v>91</v>
      </c>
      <c r="B94" s="44" t="s">
        <v>74</v>
      </c>
      <c r="C94" s="44" t="s">
        <v>284</v>
      </c>
      <c r="D94" s="44" t="s">
        <v>75</v>
      </c>
      <c r="E94" s="42">
        <v>0</v>
      </c>
      <c r="F94" s="42">
        <v>0</v>
      </c>
      <c r="G94" s="42">
        <v>0</v>
      </c>
      <c r="H94" s="42">
        <v>0</v>
      </c>
      <c r="I94" s="70">
        <v>0</v>
      </c>
      <c r="J94" s="70"/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/>
      <c r="Q94" s="42"/>
      <c r="R94" s="42"/>
      <c r="S94" s="1">
        <f t="shared" si="6"/>
        <v>0</v>
      </c>
      <c r="T94" s="1">
        <f t="shared" si="7"/>
        <v>0</v>
      </c>
      <c r="V94" s="20">
        <f t="shared" si="8"/>
        <v>0</v>
      </c>
    </row>
    <row r="95" spans="1:22" ht="12.75">
      <c r="A95" s="43">
        <v>92</v>
      </c>
      <c r="B95" s="41" t="s">
        <v>506</v>
      </c>
      <c r="C95" s="41" t="s">
        <v>142</v>
      </c>
      <c r="D95" s="41" t="s">
        <v>354</v>
      </c>
      <c r="E95" s="42">
        <v>0</v>
      </c>
      <c r="F95" s="42">
        <v>0</v>
      </c>
      <c r="G95" s="42">
        <v>0</v>
      </c>
      <c r="H95" s="42">
        <v>0</v>
      </c>
      <c r="I95" s="70">
        <v>0</v>
      </c>
      <c r="J95" s="70"/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/>
      <c r="Q95" s="42"/>
      <c r="R95" s="42"/>
      <c r="S95" s="19">
        <f t="shared" si="6"/>
        <v>0</v>
      </c>
      <c r="T95" s="1">
        <f t="shared" si="7"/>
        <v>0</v>
      </c>
      <c r="V95" s="20">
        <f t="shared" si="8"/>
        <v>0</v>
      </c>
    </row>
    <row r="96" spans="1:22" ht="12.75">
      <c r="A96" s="43">
        <v>93</v>
      </c>
      <c r="B96" s="41" t="s">
        <v>391</v>
      </c>
      <c r="C96" s="41" t="s">
        <v>392</v>
      </c>
      <c r="D96" s="41" t="s">
        <v>75</v>
      </c>
      <c r="E96" s="42">
        <v>0</v>
      </c>
      <c r="F96" s="42">
        <v>0</v>
      </c>
      <c r="G96" s="42">
        <v>0</v>
      </c>
      <c r="H96" s="42">
        <v>0</v>
      </c>
      <c r="I96" s="70">
        <v>0</v>
      </c>
      <c r="J96" s="70"/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/>
      <c r="Q96" s="42"/>
      <c r="R96" s="42"/>
      <c r="S96" s="11">
        <f t="shared" si="6"/>
        <v>0</v>
      </c>
      <c r="T96" s="17">
        <f t="shared" si="7"/>
        <v>0</v>
      </c>
      <c r="V96" s="20">
        <f t="shared" si="8"/>
        <v>0</v>
      </c>
    </row>
    <row r="97" spans="1:22" ht="12.75">
      <c r="A97" s="43">
        <v>94</v>
      </c>
      <c r="B97" s="41" t="s">
        <v>272</v>
      </c>
      <c r="C97" s="41" t="s">
        <v>273</v>
      </c>
      <c r="D97" s="41" t="s">
        <v>80</v>
      </c>
      <c r="E97" s="42">
        <v>0</v>
      </c>
      <c r="F97" s="42">
        <v>0</v>
      </c>
      <c r="G97" s="42">
        <v>0</v>
      </c>
      <c r="H97" s="42">
        <v>0</v>
      </c>
      <c r="I97" s="70">
        <v>0</v>
      </c>
      <c r="J97" s="70"/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/>
      <c r="Q97" s="42"/>
      <c r="R97" s="42"/>
      <c r="S97" s="19">
        <f t="shared" si="6"/>
        <v>0</v>
      </c>
      <c r="T97" s="1">
        <f t="shared" si="7"/>
        <v>0</v>
      </c>
      <c r="V97" s="20">
        <f t="shared" si="8"/>
        <v>0</v>
      </c>
    </row>
    <row r="98" spans="1:22" ht="12.75">
      <c r="A98" s="43">
        <v>95</v>
      </c>
      <c r="B98" s="41" t="s">
        <v>649</v>
      </c>
      <c r="C98" s="41" t="s">
        <v>650</v>
      </c>
      <c r="D98" s="41" t="s">
        <v>30</v>
      </c>
      <c r="E98" s="42">
        <v>0</v>
      </c>
      <c r="F98" s="42">
        <v>0</v>
      </c>
      <c r="G98" s="42">
        <v>0</v>
      </c>
      <c r="H98" s="42">
        <v>0</v>
      </c>
      <c r="I98" s="70">
        <v>0</v>
      </c>
      <c r="J98" s="70"/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/>
      <c r="Q98" s="42"/>
      <c r="R98" s="42"/>
      <c r="S98" s="19">
        <f t="shared" si="6"/>
        <v>0</v>
      </c>
      <c r="T98" s="1">
        <f t="shared" si="7"/>
        <v>0</v>
      </c>
      <c r="V98" s="20">
        <f t="shared" si="8"/>
        <v>0</v>
      </c>
    </row>
    <row r="99" spans="1:22" ht="12.75">
      <c r="A99" s="43">
        <v>96</v>
      </c>
      <c r="B99" s="41" t="s">
        <v>651</v>
      </c>
      <c r="C99" s="41" t="s">
        <v>196</v>
      </c>
      <c r="D99" s="41" t="s">
        <v>80</v>
      </c>
      <c r="E99" s="42">
        <v>0</v>
      </c>
      <c r="F99" s="42">
        <v>0</v>
      </c>
      <c r="G99" s="42">
        <v>0</v>
      </c>
      <c r="H99" s="42">
        <v>0</v>
      </c>
      <c r="I99" s="70">
        <v>0</v>
      </c>
      <c r="J99" s="70"/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/>
      <c r="Q99" s="42"/>
      <c r="R99" s="42"/>
      <c r="S99" s="19">
        <f t="shared" si="6"/>
        <v>0</v>
      </c>
      <c r="T99" s="1">
        <f t="shared" si="7"/>
        <v>0</v>
      </c>
      <c r="V99" s="20">
        <f t="shared" si="8"/>
        <v>0</v>
      </c>
    </row>
    <row r="100" spans="1:22" ht="12.75">
      <c r="A100" s="43">
        <v>97</v>
      </c>
      <c r="B100" s="41" t="s">
        <v>128</v>
      </c>
      <c r="C100" s="41" t="s">
        <v>38</v>
      </c>
      <c r="D100" s="41" t="s">
        <v>39</v>
      </c>
      <c r="E100" s="42">
        <v>0</v>
      </c>
      <c r="F100" s="42">
        <v>0</v>
      </c>
      <c r="G100" s="42">
        <v>0</v>
      </c>
      <c r="H100" s="24">
        <v>0</v>
      </c>
      <c r="I100" s="42">
        <v>0</v>
      </c>
      <c r="J100" s="70">
        <v>0</v>
      </c>
      <c r="K100" s="105"/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/>
      <c r="R100" s="42"/>
      <c r="S100" s="24">
        <f aca="true" t="shared" si="9" ref="S100:S106">SUM(E100:R100)</f>
        <v>0</v>
      </c>
      <c r="T100" s="42">
        <f aca="true" t="shared" si="10" ref="T100:T106">LARGE(E100:R100,1)+LARGE(E100:R100,2)+LARGE(E100:R100,3)+LARGE(E100:R100,4)</f>
        <v>0</v>
      </c>
      <c r="V100" s="20">
        <f aca="true" t="shared" si="11" ref="V100:V106">T100+U100</f>
        <v>0</v>
      </c>
    </row>
    <row r="101" spans="1:22" ht="12.75">
      <c r="A101" s="43">
        <v>98</v>
      </c>
      <c r="B101" s="41" t="s">
        <v>525</v>
      </c>
      <c r="C101" s="41" t="s">
        <v>411</v>
      </c>
      <c r="D101" s="41" t="s">
        <v>30</v>
      </c>
      <c r="E101" s="42">
        <v>0</v>
      </c>
      <c r="F101" s="42">
        <v>0</v>
      </c>
      <c r="G101" s="42">
        <v>0</v>
      </c>
      <c r="H101" s="24">
        <v>0</v>
      </c>
      <c r="I101" s="42">
        <v>0</v>
      </c>
      <c r="J101" s="70">
        <v>0</v>
      </c>
      <c r="K101" s="105"/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/>
      <c r="R101" s="42"/>
      <c r="S101" s="76">
        <f t="shared" si="9"/>
        <v>0</v>
      </c>
      <c r="T101" s="42">
        <f t="shared" si="10"/>
        <v>0</v>
      </c>
      <c r="V101" s="20">
        <f t="shared" si="11"/>
        <v>0</v>
      </c>
    </row>
    <row r="102" spans="1:22" ht="12.75">
      <c r="A102" s="43">
        <v>99</v>
      </c>
      <c r="B102" s="44" t="s">
        <v>91</v>
      </c>
      <c r="C102" s="44" t="s">
        <v>92</v>
      </c>
      <c r="D102" s="44" t="s">
        <v>647</v>
      </c>
      <c r="E102" s="42">
        <v>0</v>
      </c>
      <c r="F102" s="42">
        <v>0</v>
      </c>
      <c r="G102" s="42">
        <v>0</v>
      </c>
      <c r="H102" s="24">
        <v>0</v>
      </c>
      <c r="I102" s="42">
        <v>0</v>
      </c>
      <c r="J102" s="70">
        <v>0</v>
      </c>
      <c r="K102" s="105"/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/>
      <c r="R102" s="42"/>
      <c r="S102" s="42">
        <f t="shared" si="9"/>
        <v>0</v>
      </c>
      <c r="T102" s="42">
        <f t="shared" si="10"/>
        <v>0</v>
      </c>
      <c r="V102" s="20">
        <f t="shared" si="11"/>
        <v>0</v>
      </c>
    </row>
    <row r="103" spans="1:22" ht="12.75">
      <c r="A103" s="43">
        <v>100</v>
      </c>
      <c r="B103" s="41" t="s">
        <v>464</v>
      </c>
      <c r="C103" s="41" t="s">
        <v>358</v>
      </c>
      <c r="D103" s="41" t="s">
        <v>647</v>
      </c>
      <c r="E103" s="42">
        <v>0</v>
      </c>
      <c r="F103" s="42">
        <v>0</v>
      </c>
      <c r="G103" s="42">
        <v>0</v>
      </c>
      <c r="H103" s="24">
        <v>0</v>
      </c>
      <c r="I103" s="42">
        <v>0</v>
      </c>
      <c r="J103" s="70">
        <v>0</v>
      </c>
      <c r="K103" s="105"/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/>
      <c r="R103" s="42"/>
      <c r="S103" s="76">
        <f t="shared" si="9"/>
        <v>0</v>
      </c>
      <c r="T103" s="42">
        <f t="shared" si="10"/>
        <v>0</v>
      </c>
      <c r="V103" s="20">
        <f t="shared" si="11"/>
        <v>0</v>
      </c>
    </row>
    <row r="104" spans="1:22" ht="12.75">
      <c r="A104" s="43">
        <v>101</v>
      </c>
      <c r="B104" s="41" t="s">
        <v>101</v>
      </c>
      <c r="C104" s="41" t="s">
        <v>133</v>
      </c>
      <c r="D104" s="41" t="s">
        <v>45</v>
      </c>
      <c r="E104" s="42">
        <v>0</v>
      </c>
      <c r="F104" s="42">
        <v>0</v>
      </c>
      <c r="G104" s="42">
        <v>0</v>
      </c>
      <c r="H104" s="24">
        <v>0</v>
      </c>
      <c r="I104" s="42">
        <v>0</v>
      </c>
      <c r="J104" s="70">
        <v>0</v>
      </c>
      <c r="K104" s="105"/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/>
      <c r="R104" s="42"/>
      <c r="S104" s="76">
        <f t="shared" si="9"/>
        <v>0</v>
      </c>
      <c r="T104" s="42">
        <f t="shared" si="10"/>
        <v>0</v>
      </c>
      <c r="V104" s="20">
        <f t="shared" si="11"/>
        <v>0</v>
      </c>
    </row>
    <row r="105" spans="1:22" ht="12.75">
      <c r="A105" s="43">
        <v>102</v>
      </c>
      <c r="B105" s="44" t="s">
        <v>475</v>
      </c>
      <c r="C105" s="44" t="s">
        <v>476</v>
      </c>
      <c r="D105" s="44" t="s">
        <v>647</v>
      </c>
      <c r="E105" s="42">
        <v>0</v>
      </c>
      <c r="F105" s="42">
        <v>0</v>
      </c>
      <c r="G105" s="42">
        <v>0</v>
      </c>
      <c r="H105" s="24">
        <v>0</v>
      </c>
      <c r="I105" s="42">
        <v>0</v>
      </c>
      <c r="J105" s="70">
        <v>0</v>
      </c>
      <c r="K105" s="105"/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/>
      <c r="R105" s="42"/>
      <c r="S105" s="42">
        <f t="shared" si="9"/>
        <v>0</v>
      </c>
      <c r="T105" s="42">
        <f t="shared" si="10"/>
        <v>0</v>
      </c>
      <c r="V105" s="20">
        <f t="shared" si="11"/>
        <v>0</v>
      </c>
    </row>
    <row r="106" spans="1:22" ht="12.75">
      <c r="A106" s="43">
        <v>103</v>
      </c>
      <c r="B106" s="41" t="s">
        <v>289</v>
      </c>
      <c r="C106" s="41" t="s">
        <v>50</v>
      </c>
      <c r="D106" s="41" t="s">
        <v>290</v>
      </c>
      <c r="E106" s="42">
        <v>0</v>
      </c>
      <c r="F106" s="42">
        <v>0</v>
      </c>
      <c r="G106" s="42">
        <v>0</v>
      </c>
      <c r="H106" s="24">
        <v>0</v>
      </c>
      <c r="I106" s="42">
        <v>0</v>
      </c>
      <c r="J106" s="70">
        <v>0</v>
      </c>
      <c r="K106" s="105"/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/>
      <c r="R106" s="42"/>
      <c r="S106" s="76">
        <f t="shared" si="9"/>
        <v>0</v>
      </c>
      <c r="T106" s="42">
        <f t="shared" si="10"/>
        <v>0</v>
      </c>
      <c r="V106" s="20">
        <f t="shared" si="11"/>
        <v>0</v>
      </c>
    </row>
    <row r="107" spans="1:22" ht="12.75">
      <c r="A107" s="16"/>
      <c r="B107" s="25"/>
      <c r="C107" s="25"/>
      <c r="D107" s="25"/>
      <c r="E107" s="17"/>
      <c r="F107" s="17"/>
      <c r="G107" s="42"/>
      <c r="H107" s="42"/>
      <c r="I107" s="70"/>
      <c r="J107" s="61"/>
      <c r="K107" s="42"/>
      <c r="L107" s="17"/>
      <c r="T107" s="1"/>
      <c r="V107" s="20"/>
    </row>
    <row r="108" spans="1:22" ht="12.75">
      <c r="A108" s="43"/>
      <c r="B108" s="41"/>
      <c r="C108" s="41"/>
      <c r="D108" s="41"/>
      <c r="E108" s="42"/>
      <c r="F108" s="42"/>
      <c r="G108" s="42"/>
      <c r="H108" s="42"/>
      <c r="I108" s="61"/>
      <c r="J108" s="61"/>
      <c r="K108" s="42"/>
      <c r="L108" s="17"/>
      <c r="T108" s="1"/>
      <c r="V108" s="20"/>
    </row>
    <row r="109" spans="1:22" ht="12.75">
      <c r="A109" s="43"/>
      <c r="B109" s="41"/>
      <c r="C109" s="41"/>
      <c r="D109" s="41"/>
      <c r="E109" s="42"/>
      <c r="F109" s="42"/>
      <c r="G109" s="42"/>
      <c r="H109" s="42"/>
      <c r="I109" s="61"/>
      <c r="J109" s="61"/>
      <c r="K109" s="17"/>
      <c r="L109" s="17"/>
      <c r="T109" s="1"/>
      <c r="V109" s="20"/>
    </row>
    <row r="110" spans="1:22" ht="12.75">
      <c r="A110" s="43"/>
      <c r="B110" s="41"/>
      <c r="C110" s="41"/>
      <c r="D110" s="41"/>
      <c r="E110" s="42"/>
      <c r="F110" s="42"/>
      <c r="G110" s="42"/>
      <c r="H110" s="42"/>
      <c r="I110" s="61"/>
      <c r="J110" s="61"/>
      <c r="K110" s="17"/>
      <c r="L110" s="17"/>
      <c r="T110" s="1"/>
      <c r="V110" s="20"/>
    </row>
    <row r="111" spans="1:22" ht="12.75">
      <c r="A111" s="43"/>
      <c r="B111" s="41"/>
      <c r="C111" s="41"/>
      <c r="D111" s="41"/>
      <c r="E111" s="42"/>
      <c r="F111" s="42"/>
      <c r="G111" s="42"/>
      <c r="H111" s="42"/>
      <c r="T111" s="1"/>
      <c r="V111" s="20"/>
    </row>
    <row r="112" spans="1:22" ht="12.75">
      <c r="A112" s="43"/>
      <c r="B112" s="41"/>
      <c r="C112" s="41"/>
      <c r="D112" s="41"/>
      <c r="E112" s="42"/>
      <c r="F112" s="42"/>
      <c r="G112" s="42"/>
      <c r="H112" s="42"/>
      <c r="T112" s="1"/>
      <c r="V112" s="20"/>
    </row>
    <row r="113" spans="1:22" ht="12.75">
      <c r="A113" s="43"/>
      <c r="B113" s="41"/>
      <c r="C113" s="41"/>
      <c r="D113" s="41"/>
      <c r="E113" s="42"/>
      <c r="F113" s="42"/>
      <c r="G113" s="42"/>
      <c r="H113" s="42"/>
      <c r="T113" s="1"/>
      <c r="V113" s="20"/>
    </row>
    <row r="114" spans="1:22" ht="12.75">
      <c r="A114" s="43"/>
      <c r="B114" s="41"/>
      <c r="C114" s="41"/>
      <c r="D114" s="41"/>
      <c r="E114" s="42"/>
      <c r="F114" s="42"/>
      <c r="G114" s="42"/>
      <c r="H114" s="42"/>
      <c r="T114" s="1"/>
      <c r="V114" s="20"/>
    </row>
    <row r="115" spans="1:22" ht="12.75">
      <c r="A115" s="43"/>
      <c r="B115" s="41"/>
      <c r="C115" s="41"/>
      <c r="D115" s="41"/>
      <c r="E115" s="42"/>
      <c r="F115" s="42"/>
      <c r="G115" s="42"/>
      <c r="H115" s="42"/>
      <c r="T115" s="1"/>
      <c r="V115" s="20"/>
    </row>
    <row r="116" spans="1:22" ht="12.75">
      <c r="A116" s="43"/>
      <c r="B116" s="41"/>
      <c r="C116" s="41"/>
      <c r="D116" s="41"/>
      <c r="E116" s="42"/>
      <c r="F116" s="42"/>
      <c r="G116" s="42"/>
      <c r="H116" s="42"/>
      <c r="T116" s="1"/>
      <c r="V116" s="20"/>
    </row>
    <row r="117" spans="1:22" ht="12.75">
      <c r="A117" s="43"/>
      <c r="B117" s="41"/>
      <c r="C117" s="41"/>
      <c r="D117" s="41"/>
      <c r="E117" s="42"/>
      <c r="F117" s="42"/>
      <c r="G117" s="42"/>
      <c r="H117" s="42"/>
      <c r="T117" s="1"/>
      <c r="V117" s="20"/>
    </row>
    <row r="118" spans="1:22" ht="12.75">
      <c r="A118" s="43"/>
      <c r="B118" s="41"/>
      <c r="C118" s="41"/>
      <c r="D118" s="41"/>
      <c r="E118" s="42"/>
      <c r="F118" s="42"/>
      <c r="G118" s="42"/>
      <c r="H118" s="42"/>
      <c r="T118" s="1"/>
      <c r="V118" s="20"/>
    </row>
    <row r="119" spans="1:22" ht="12.75">
      <c r="A119" s="43"/>
      <c r="B119" s="41"/>
      <c r="C119" s="41"/>
      <c r="D119" s="41"/>
      <c r="E119" s="42"/>
      <c r="F119" s="42"/>
      <c r="G119" s="42"/>
      <c r="H119" s="42"/>
      <c r="T119" s="1"/>
      <c r="V119" s="20"/>
    </row>
    <row r="120" spans="1:22" ht="12.75">
      <c r="A120" s="43"/>
      <c r="B120" s="41"/>
      <c r="C120" s="41"/>
      <c r="D120" s="41"/>
      <c r="E120" s="42"/>
      <c r="F120" s="42"/>
      <c r="G120" s="42"/>
      <c r="H120" s="42"/>
      <c r="T120" s="1"/>
      <c r="V120" s="20"/>
    </row>
    <row r="121" spans="1:22" ht="12.75">
      <c r="A121" s="43"/>
      <c r="B121" s="41"/>
      <c r="C121" s="41"/>
      <c r="D121" s="41"/>
      <c r="E121" s="42"/>
      <c r="F121" s="42"/>
      <c r="G121" s="42"/>
      <c r="H121" s="42"/>
      <c r="T121" s="1"/>
      <c r="V121" s="20"/>
    </row>
    <row r="122" spans="1:22" ht="12.75">
      <c r="A122" s="43"/>
      <c r="B122" s="41"/>
      <c r="C122" s="41"/>
      <c r="D122" s="41"/>
      <c r="E122" s="42"/>
      <c r="F122" s="42"/>
      <c r="G122" s="42"/>
      <c r="H122" s="42"/>
      <c r="T122" s="1"/>
      <c r="V122" s="20"/>
    </row>
    <row r="123" spans="1:22" ht="12.75">
      <c r="A123" s="43"/>
      <c r="B123" s="41"/>
      <c r="C123" s="41"/>
      <c r="D123" s="41"/>
      <c r="E123" s="42"/>
      <c r="F123" s="42"/>
      <c r="G123" s="42"/>
      <c r="H123" s="42"/>
      <c r="T123" s="1"/>
      <c r="V123" s="20"/>
    </row>
    <row r="124" spans="1:22" ht="12.75">
      <c r="A124" s="43"/>
      <c r="B124" s="41"/>
      <c r="C124" s="41"/>
      <c r="D124" s="41"/>
      <c r="E124" s="42"/>
      <c r="F124" s="42"/>
      <c r="G124" s="42"/>
      <c r="H124" s="42"/>
      <c r="T124" s="1"/>
      <c r="V124" s="20"/>
    </row>
    <row r="125" spans="1:22" ht="12.75">
      <c r="A125" s="43"/>
      <c r="B125" s="41"/>
      <c r="C125" s="41"/>
      <c r="D125" s="41"/>
      <c r="E125" s="42"/>
      <c r="F125" s="42"/>
      <c r="G125" s="42"/>
      <c r="H125" s="42"/>
      <c r="T125" s="1"/>
      <c r="V125" s="20"/>
    </row>
    <row r="126" spans="1:22" ht="12.75">
      <c r="A126" s="43"/>
      <c r="B126" s="41"/>
      <c r="C126" s="41"/>
      <c r="D126" s="41"/>
      <c r="E126" s="42"/>
      <c r="F126" s="42"/>
      <c r="G126" s="42"/>
      <c r="H126" s="42"/>
      <c r="T126" s="1"/>
      <c r="V126" s="20"/>
    </row>
    <row r="127" spans="1:22" ht="12.75">
      <c r="A127" s="43"/>
      <c r="B127" s="41"/>
      <c r="C127" s="41"/>
      <c r="D127" s="41"/>
      <c r="E127" s="42"/>
      <c r="F127" s="42"/>
      <c r="G127" s="42"/>
      <c r="H127" s="42"/>
      <c r="T127" s="1"/>
      <c r="V127" s="20"/>
    </row>
    <row r="128" spans="1:22" ht="12.75">
      <c r="A128" s="43"/>
      <c r="B128" s="41"/>
      <c r="C128" s="41"/>
      <c r="D128" s="41"/>
      <c r="E128" s="42"/>
      <c r="F128" s="42"/>
      <c r="G128" s="42"/>
      <c r="H128" s="42"/>
      <c r="T128" s="1"/>
      <c r="V128" s="20"/>
    </row>
    <row r="129" spans="1:22" ht="12.75">
      <c r="A129" s="43"/>
      <c r="B129" s="41"/>
      <c r="C129" s="41"/>
      <c r="D129" s="41"/>
      <c r="E129" s="42"/>
      <c r="F129" s="42"/>
      <c r="G129" s="42"/>
      <c r="H129" s="42"/>
      <c r="T129" s="1"/>
      <c r="V129" s="20"/>
    </row>
    <row r="130" spans="1:22" ht="12.75">
      <c r="A130" s="43"/>
      <c r="B130" s="41"/>
      <c r="C130" s="41"/>
      <c r="D130" s="41"/>
      <c r="E130" s="42"/>
      <c r="F130" s="42"/>
      <c r="G130" s="42"/>
      <c r="H130" s="42"/>
      <c r="T130" s="1"/>
      <c r="V130" s="20"/>
    </row>
    <row r="131" spans="1:22" ht="12.75">
      <c r="A131" s="43"/>
      <c r="B131" s="41"/>
      <c r="C131" s="41"/>
      <c r="D131" s="41"/>
      <c r="E131" s="42"/>
      <c r="F131" s="42"/>
      <c r="G131" s="42"/>
      <c r="H131" s="42"/>
      <c r="T131" s="1"/>
      <c r="V131" s="20"/>
    </row>
    <row r="132" spans="1:22" ht="12.75">
      <c r="A132" s="43"/>
      <c r="B132" s="41"/>
      <c r="C132" s="41"/>
      <c r="D132" s="41"/>
      <c r="E132" s="42"/>
      <c r="F132" s="42"/>
      <c r="G132" s="42"/>
      <c r="H132" s="42"/>
      <c r="T132" s="1"/>
      <c r="V132" s="20"/>
    </row>
    <row r="133" spans="1:22" ht="12.75">
      <c r="A133" s="43"/>
      <c r="B133" s="41"/>
      <c r="C133" s="41"/>
      <c r="D133" s="41"/>
      <c r="E133" s="42"/>
      <c r="F133" s="42"/>
      <c r="G133" s="42"/>
      <c r="H133" s="42"/>
      <c r="T133" s="1"/>
      <c r="V133" s="20"/>
    </row>
    <row r="134" spans="1:22" ht="12.75">
      <c r="A134" s="43"/>
      <c r="B134" s="41"/>
      <c r="C134" s="41"/>
      <c r="D134" s="41"/>
      <c r="E134" s="42"/>
      <c r="F134" s="42"/>
      <c r="G134" s="42"/>
      <c r="H134" s="42"/>
      <c r="T134" s="1"/>
      <c r="V134" s="20"/>
    </row>
    <row r="135" spans="1:22" ht="12.75">
      <c r="A135" s="43"/>
      <c r="B135" s="41"/>
      <c r="C135" s="41"/>
      <c r="D135" s="41"/>
      <c r="E135" s="42"/>
      <c r="F135" s="42"/>
      <c r="G135" s="42"/>
      <c r="H135" s="42"/>
      <c r="T135" s="1"/>
      <c r="V135" s="20"/>
    </row>
    <row r="136" spans="1:22" ht="12.75">
      <c r="A136" s="43"/>
      <c r="B136" s="41"/>
      <c r="C136" s="41"/>
      <c r="D136" s="41"/>
      <c r="E136" s="42"/>
      <c r="F136" s="42"/>
      <c r="G136" s="42"/>
      <c r="H136" s="42"/>
      <c r="T136" s="1"/>
      <c r="V136" s="20"/>
    </row>
    <row r="137" spans="1:22" ht="12.75">
      <c r="A137" s="43"/>
      <c r="B137" s="41"/>
      <c r="C137" s="41"/>
      <c r="D137" s="41"/>
      <c r="E137" s="42"/>
      <c r="F137" s="42"/>
      <c r="G137" s="42"/>
      <c r="H137" s="42"/>
      <c r="T137" s="1"/>
      <c r="V137" s="20"/>
    </row>
    <row r="138" spans="1:22" ht="12.75">
      <c r="A138" s="43"/>
      <c r="B138" s="41"/>
      <c r="C138" s="41"/>
      <c r="D138" s="41"/>
      <c r="E138" s="42"/>
      <c r="F138" s="42"/>
      <c r="G138" s="42"/>
      <c r="H138" s="42"/>
      <c r="T138" s="1"/>
      <c r="V138" s="20"/>
    </row>
    <row r="139" spans="1:22" ht="12.75">
      <c r="A139" s="43"/>
      <c r="B139" s="41"/>
      <c r="C139" s="41"/>
      <c r="D139" s="41"/>
      <c r="E139" s="42"/>
      <c r="F139" s="42"/>
      <c r="G139" s="42"/>
      <c r="H139" s="42"/>
      <c r="T139" s="1"/>
      <c r="V139" s="20"/>
    </row>
    <row r="140" spans="1:22" ht="12.75">
      <c r="A140" s="43"/>
      <c r="B140" s="41"/>
      <c r="C140" s="41"/>
      <c r="D140" s="41"/>
      <c r="E140" s="42"/>
      <c r="F140" s="42"/>
      <c r="G140" s="42"/>
      <c r="H140" s="42"/>
      <c r="T140" s="1"/>
      <c r="V140" s="20"/>
    </row>
    <row r="141" spans="1:22" ht="12.75">
      <c r="A141" s="43"/>
      <c r="B141" s="41"/>
      <c r="C141" s="41"/>
      <c r="D141" s="41"/>
      <c r="E141" s="42"/>
      <c r="F141" s="42"/>
      <c r="G141" s="42"/>
      <c r="H141" s="42"/>
      <c r="T141" s="1"/>
      <c r="V141" s="20"/>
    </row>
    <row r="142" spans="1:22" ht="12.75">
      <c r="A142" s="43"/>
      <c r="B142" s="41"/>
      <c r="C142" s="41"/>
      <c r="D142" s="41"/>
      <c r="E142" s="42"/>
      <c r="F142" s="42"/>
      <c r="G142" s="42"/>
      <c r="H142" s="42"/>
      <c r="T142" s="1"/>
      <c r="V142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5" activeCellId="1" sqref="Y7:Y8 G5"/>
    </sheetView>
  </sheetViews>
  <sheetFormatPr defaultColWidth="9.140625" defaultRowHeight="12.75"/>
  <cols>
    <col min="1" max="1" width="19.7109375" style="0" customWidth="1"/>
    <col min="2" max="2" width="15.8515625" style="0" customWidth="1"/>
    <col min="3" max="3" width="14.421875" style="0" customWidth="1"/>
    <col min="4" max="4" width="25.421875" style="0" customWidth="1"/>
    <col min="5" max="5" width="25.7109375" style="0" customWidth="1"/>
    <col min="6" max="6" width="11.57421875" style="0" customWidth="1"/>
    <col min="7" max="7" width="12.57421875" style="0" customWidth="1"/>
    <col min="8" max="8" width="11.57421875" style="0" customWidth="1"/>
  </cols>
  <sheetData>
    <row r="2" ht="15">
      <c r="A2" s="106" t="s">
        <v>652</v>
      </c>
    </row>
    <row r="3" spans="1:8" ht="12.75">
      <c r="A3" s="56" t="s">
        <v>653</v>
      </c>
      <c r="C3" s="107"/>
      <c r="F3" s="108"/>
      <c r="G3" s="108"/>
      <c r="H3" s="108"/>
    </row>
    <row r="4" ht="12.75">
      <c r="A4" t="s">
        <v>654</v>
      </c>
    </row>
    <row r="9" spans="1:7" ht="12.75">
      <c r="A9" s="20" t="s">
        <v>655</v>
      </c>
      <c r="B9" s="20" t="s">
        <v>656</v>
      </c>
      <c r="C9" s="20" t="s">
        <v>657</v>
      </c>
      <c r="D9" s="20" t="s">
        <v>658</v>
      </c>
      <c r="E9" s="20" t="s">
        <v>659</v>
      </c>
      <c r="F9" s="20" t="s">
        <v>660</v>
      </c>
      <c r="G9" s="20" t="s">
        <v>661</v>
      </c>
    </row>
    <row r="10" ht="12.75">
      <c r="A10" t="s">
        <v>662</v>
      </c>
    </row>
    <row r="11" spans="1:4" ht="12.75">
      <c r="A11" t="s">
        <v>663</v>
      </c>
      <c r="B11" t="s">
        <v>664</v>
      </c>
      <c r="D11" s="107" t="s">
        <v>665</v>
      </c>
    </row>
    <row r="12" spans="1:4" ht="12.75">
      <c r="A12" t="s">
        <v>666</v>
      </c>
      <c r="B12" t="s">
        <v>667</v>
      </c>
      <c r="D12" s="107" t="s">
        <v>668</v>
      </c>
    </row>
    <row r="13" spans="1:4" ht="12.75">
      <c r="A13" t="s">
        <v>666</v>
      </c>
      <c r="B13" t="s">
        <v>20</v>
      </c>
      <c r="D13" s="107" t="s">
        <v>668</v>
      </c>
    </row>
    <row r="14" spans="1:4" ht="12.75">
      <c r="A14" t="s">
        <v>669</v>
      </c>
      <c r="D14" s="107"/>
    </row>
    <row r="15" spans="1:2" ht="12.75">
      <c r="A15" t="s">
        <v>431</v>
      </c>
      <c r="B15" t="s">
        <v>670</v>
      </c>
    </row>
    <row r="16" spans="1:2" ht="12.75">
      <c r="A16" t="s">
        <v>30</v>
      </c>
      <c r="B16" t="s">
        <v>671</v>
      </c>
    </row>
    <row r="17" spans="1:2" ht="12.75">
      <c r="A17" t="s">
        <v>672</v>
      </c>
      <c r="B17" t="s">
        <v>673</v>
      </c>
    </row>
    <row r="18" spans="1:6" ht="12.75">
      <c r="A18" t="s">
        <v>674</v>
      </c>
      <c r="B18" t="s">
        <v>675</v>
      </c>
      <c r="D18" s="109"/>
      <c r="F18" t="s">
        <v>654</v>
      </c>
    </row>
    <row r="19" spans="1:5" ht="12.75">
      <c r="A19" t="s">
        <v>42</v>
      </c>
      <c r="B19" t="s">
        <v>676</v>
      </c>
      <c r="E19" s="107"/>
    </row>
    <row r="20" spans="1:4" ht="12.75">
      <c r="A20" t="s">
        <v>677</v>
      </c>
      <c r="B20" t="s">
        <v>678</v>
      </c>
      <c r="D20" t="s">
        <v>654</v>
      </c>
    </row>
    <row r="21" spans="1:4" ht="12.75">
      <c r="A21" t="s">
        <v>496</v>
      </c>
      <c r="B21" t="s">
        <v>679</v>
      </c>
      <c r="D21" s="107" t="s">
        <v>680</v>
      </c>
    </row>
    <row r="22" spans="1:5" ht="12.75">
      <c r="A22" t="s">
        <v>417</v>
      </c>
      <c r="B22" t="s">
        <v>681</v>
      </c>
      <c r="D22" s="109" t="s">
        <v>682</v>
      </c>
      <c r="E22" s="110" t="s">
        <v>683</v>
      </c>
    </row>
    <row r="25" spans="1:5" ht="12.75">
      <c r="A25" t="s">
        <v>684</v>
      </c>
      <c r="D25" s="111" t="s">
        <v>685</v>
      </c>
      <c r="E25" s="110" t="s">
        <v>686</v>
      </c>
    </row>
  </sheetData>
  <sheetProtection selectLockedCells="1" selectUnlockedCells="1"/>
  <hyperlinks>
    <hyperlink ref="D11" r:id="rId1" display="boraspistolskyttar@telia.com"/>
    <hyperlink ref="D12" r:id="rId2" display="gm-psk@spray.se"/>
    <hyperlink ref="D13" r:id="rId3" display="gm-psk@spray.se"/>
    <hyperlink ref="D21" r:id="rId4" display="rickard.gstad@gmail.com"/>
    <hyperlink ref="D22" r:id="rId5" display="mr.anderson@telia.com"/>
    <hyperlink ref="D25" r:id="rId6" display="j.coursell@telia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Åke</cp:lastModifiedBy>
  <dcterms:modified xsi:type="dcterms:W3CDTF">2019-05-22T19:20:45Z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